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66925"/>
  <xr:revisionPtr revIDLastSave="0" documentId="14_{AF784FC9-FF49-4D83-8868-F2DC0A6C918A}" xr6:coauthVersionLast="47" xr6:coauthVersionMax="47" xr10:uidLastSave="{00000000-0000-0000-0000-000000000000}"/>
  <bookViews>
    <workbookView xWindow="-108" yWindow="-108" windowWidth="23256" windowHeight="13896" tabRatio="789" xr2:uid="{95D0E74A-AB62-4264-B8F1-EEEECC8B6032}"/>
  </bookViews>
  <sheets>
    <sheet name="Contents" sheetId="22" r:id="rId1"/>
    <sheet name="Data descriptions" sheetId="26" r:id="rId2"/>
    <sheet name="Data glossary" sheetId="36" r:id="rId3"/>
    <sheet name="1. Workers by state &amp; country" sheetId="29" r:id="rId4"/>
    <sheet name="2. Workers by stream &amp; country" sheetId="37" r:id="rId5"/>
    <sheet name="3. Workers by state &amp; stream" sheetId="31" r:id="rId6"/>
    <sheet name="4. Workers by industry &amp; stream" sheetId="32" r:id="rId7"/>
    <sheet name="5. PALM scheme employers" sheetId="34" r:id="rId8"/>
  </sheets>
  <definedNames>
    <definedName name="_xlnm.Print_Area" localSheetId="0">Contents!$A$1:$P$21</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6" l="1"/>
</calcChain>
</file>

<file path=xl/sharedStrings.xml><?xml version="1.0" encoding="utf-8"?>
<sst xmlns="http://schemas.openxmlformats.org/spreadsheetml/2006/main" count="222" uniqueCount="120">
  <si>
    <t>Contents</t>
  </si>
  <si>
    <t>Data descriptions</t>
  </si>
  <si>
    <t>Enquiries</t>
  </si>
  <si>
    <t>www.dewr.gov.au</t>
  </si>
  <si>
    <t>www.palmscheme.gov.au</t>
  </si>
  <si>
    <t>Alternatively</t>
  </si>
  <si>
    <t>For program specific enquiries contact:</t>
  </si>
  <si>
    <t>PALM@dewr.gov.au</t>
  </si>
  <si>
    <t>For data specific enquiries contact:</t>
  </si>
  <si>
    <t>PacificLabourData@dewr.gov.au</t>
  </si>
  <si>
    <t xml:space="preserve">© Commonwealth of Australia </t>
  </si>
  <si>
    <t>Fiji</t>
  </si>
  <si>
    <t>Kiribati</t>
  </si>
  <si>
    <t>Nauru</t>
  </si>
  <si>
    <t>Papua New Guinea</t>
  </si>
  <si>
    <t>Samoa</t>
  </si>
  <si>
    <t>Solomon Islands</t>
  </si>
  <si>
    <t>Timor-Leste</t>
  </si>
  <si>
    <t>Tonga</t>
  </si>
  <si>
    <t>Tuvalu</t>
  </si>
  <si>
    <t>Vanuatu</t>
  </si>
  <si>
    <t>Unknown</t>
  </si>
  <si>
    <t>Australia</t>
  </si>
  <si>
    <t>New South Wales</t>
  </si>
  <si>
    <t>Victoria</t>
  </si>
  <si>
    <t>Queensland</t>
  </si>
  <si>
    <t>South Australia</t>
  </si>
  <si>
    <t>Western Australia</t>
  </si>
  <si>
    <t>Tasmania</t>
  </si>
  <si>
    <t>Northern Territory</t>
  </si>
  <si>
    <t>Australian Captital Territory</t>
  </si>
  <si>
    <t>Data glossary</t>
  </si>
  <si>
    <t>Term</t>
  </si>
  <si>
    <t>Definition</t>
  </si>
  <si>
    <t>Country of origin</t>
  </si>
  <si>
    <t>Host organisation</t>
  </si>
  <si>
    <t>Caveats</t>
  </si>
  <si>
    <t>Short-term</t>
  </si>
  <si>
    <t>Long-term</t>
  </si>
  <si>
    <t>Stream</t>
  </si>
  <si>
    <t>Australian Capital Territory</t>
  </si>
  <si>
    <t>Total</t>
  </si>
  <si>
    <t>Agriculture</t>
  </si>
  <si>
    <t>Meat Processing</t>
  </si>
  <si>
    <t>Accommodation</t>
  </si>
  <si>
    <t>All PALM scheme employers</t>
  </si>
  <si>
    <t>Direct employers</t>
  </si>
  <si>
    <t>Labour hire</t>
  </si>
  <si>
    <t>Pacific Australia Labour Mobility (PALM) scheme data</t>
  </si>
  <si>
    <t>PALM scheme data</t>
  </si>
  <si>
    <t>PALM scheme worker</t>
  </si>
  <si>
    <t>A placement with long-term PALM scheme workers who hold the relevant visa and are employed in a contract of work for up to 4 years (non-seasonal).</t>
  </si>
  <si>
    <t>Direct employer</t>
  </si>
  <si>
    <t>Explanatory material</t>
  </si>
  <si>
    <t>Data transformation</t>
  </si>
  <si>
    <t>Data assets</t>
  </si>
  <si>
    <t>Data custodian</t>
  </si>
  <si>
    <t>PALM scheme administrative data</t>
  </si>
  <si>
    <t>Pacific Labour Operations Division, DEWR</t>
  </si>
  <si>
    <t>PALM stream (subclass 403) visa and Pandemic event (subclass 408) visa</t>
  </si>
  <si>
    <t xml:space="preserve">Department of Home Affairs	</t>
  </si>
  <si>
    <t>Data revisions policy</t>
  </si>
  <si>
    <t>Caveats - general</t>
  </si>
  <si>
    <t>Attribution</t>
  </si>
  <si>
    <r>
      <t xml:space="preserve">Any publications or reports using this data must cite DEWR as the source. Where this data has been used for further analysis and interpretation, DEWR requests the inclusion of the following statement in the published report: 
</t>
    </r>
    <r>
      <rPr>
        <i/>
        <sz val="11"/>
        <color theme="1"/>
        <rFont val="Calibri"/>
        <family val="2"/>
        <scheme val="minor"/>
      </rPr>
      <t>“The views expressed in this report are those of the authors and do not necessarily represent those of DEWR."</t>
    </r>
  </si>
  <si>
    <t>Data confidentiality</t>
  </si>
  <si>
    <t xml:space="preserve">PALM scheme employer </t>
  </si>
  <si>
    <t xml:space="preserve">Labour hire </t>
  </si>
  <si>
    <t>State and territory</t>
  </si>
  <si>
    <t>Short term</t>
  </si>
  <si>
    <t>Long term</t>
  </si>
  <si>
    <t>Industry</t>
  </si>
  <si>
    <t>Other industries</t>
  </si>
  <si>
    <t>An entity contracted by DEWR under the PALM Scheme Deed.</t>
  </si>
  <si>
    <t>A type of PALM scheme employer that arranges the placement of PALM scheme workers it employs with its own business.</t>
  </si>
  <si>
    <t>A type of PALM scheme employer that arranges the placement of PALM scheme workers it employs with host organisations using a labour hire arrangement.</t>
  </si>
  <si>
    <t>An organisation that hosts PALM scheme worker(s) and provides them with work in accordance with a host organisation arrangement with a labour hire PALM scheme employer.</t>
  </si>
  <si>
    <t xml:space="preserve">State or territory where PALM scheme workers are located. 
Due to gaps in data sources, the state/territory of the host organisation or PALM scheme employer may be used in place of the actual work site. </t>
  </si>
  <si>
    <t xml:space="preserve">A placement with short-term PALM scheme workers who hold the relevant visa and are employed in a contract of work for up to 9 months. </t>
  </si>
  <si>
    <t>Total PALM scheme workers</t>
  </si>
  <si>
    <t>Health Care and Social Assistance</t>
  </si>
  <si>
    <t xml:space="preserve">ANZSIC Division Q: Health Care and Social Assistance. Includes aged, disability and other health care services, including residential care. </t>
  </si>
  <si>
    <t>Release of data</t>
  </si>
  <si>
    <t>PALM scheme participating country that a PALM scheme worker is from. PALM scheme participating countries are: Fiji, Kiribati, Nauru, Papua New Guinea, Samoa, Solomon Islands, Timor-Leste, Tonga, Tuvalu, and Vanuatu.
‘Unknown’ country of origin is where country of origin cannot be determined for a PALM scheme worker due to incomplete data.</t>
  </si>
  <si>
    <t>Length of placement of employed PALM scheme workers. This is either 'short-term' or 'long-term'.</t>
  </si>
  <si>
    <t>General information about the PALM scheme and related statistics are available from the Department of Employment and Workplace Relations (DEWR) and PALM scheme websites:</t>
  </si>
  <si>
    <t>About the Pacific Australia Labour Mobility (PALM) scheme data</t>
  </si>
  <si>
    <t xml:space="preserve">The Pacific Australia Labour Mobility (PALM) scheme is Australia’s primary temporary migration program for unskilled, low-skilled and semi-skilled positions. It allows eligible Australian businesses to hire workers from 9 Pacific island countries and Timor-Leste when there are not enough local workers available.
Through the PALM scheme, eligible businesses can recruit workers for seasonal jobs for up to 9 months or for longer-term roles for between one and 4 years.
The scheme allows Pacific and Timor-Leste workers to take up jobs in Australia, develop their skills and send income home to support their families and communities.	</t>
  </si>
  <si>
    <t>PALM scheme worker data is a combination of data from the Department of Employment and Workplace Relations (DEWR) IT systems and visa data sourced from the Department of Home Affairs. This data is reliant on information entered by labour sending units located in each of the partner countries and PALM scheme employers.
Some PALM scheme workers continue to hold a Pandemic event (subclass 408) visa. This visa type is no longer being granted for the purposes of participating in the PALM scheme. Existing Pandemic event (subclass 408) visas will phase out until the end of 2024.
PALM scheme employer data is administrative data sourced from DEWR IT systems and includes businesses who hold a PALM scheme deed.
Freeze panes have been applied to some tabs in this workbook. To remove them, in the View menu, select 'Freeze Panes' and 'Unfreeze Panes'.</t>
  </si>
  <si>
    <t>PALM scheme worker data is derived by combining data from DEWR's IT systems and visa data sourced from the Department of Home Affairs. 
Data for individuals (including unique identifiers and personal information such as name, date of birth, gender, country of origin) is matched against visa data for comprehensive validation and used to construct valid and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t>
  </si>
  <si>
    <t xml:space="preserve">PALM scheme data is sourced from a live departmental IT system. Data is dynamic and there can be delays in data entry of information from the employers. Variations in figures between this and other reporting may occur. </t>
  </si>
  <si>
    <t>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</si>
  <si>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Citizen of a PALM scheme participating country who is issued an approved offer of employment in accordance with the PALM scheme deed and who is granted a PALM stream - temporary work (international relations) visa (subclass 403) or who holds a pandemic event (subclass 408) visa.
PALM scheme worker data is derived by combining data from DEWR's IT systems and visa data sourced from the Department of Home Affairs. DEWR data is matched against visa data for comprehensive validation and used to construct valid and accurate counts for PALM scheme workers who are identified in visa data as onshore. Offshore visa holders are excluded from the counts.</t>
  </si>
  <si>
    <t xml:space="preserve">Where possible, industries are classified to the Australian Bureau of Statistics Australian and New Zealand Standard Industrial Classification (ANZSIC). An individual business entity is assigned to an industry based on its predominant activity.
Due to gaps in data sources, a best-fit approach has been used to identify industry. ‘Role descriptions’ (which are job or occupation descriptions) may be used to help identify an accurate industry fit. 
PALM scheme data is reported to 5 key industry groups: Agriculture, Meat Processing, Accommodation, Health Care and Social Assistance, and Other industries. </t>
  </si>
  <si>
    <t xml:space="preserve">Reflects workers in ANZSIC Division A: Agriculture, Forestry and Fishing. </t>
  </si>
  <si>
    <t>Includes meat and meat product manufacturing (a subset of the ANZSIC Division C: Manufacturing)</t>
  </si>
  <si>
    <t xml:space="preserve">ANZSIC Division H: Accommodation and Food Services. </t>
  </si>
  <si>
    <t>Includes all remaining industries, that are not otherwise classified to the industries above (Agriculture, Meat Processing, Accommodation, and Health Care and Social Assistance). Note that a small number of workers in manufacturing in non-meat processing (such as grain and cereal manufacturing, or textile or clothing manufacturing) are included in Other industries. Any workers in Retail  are included in Other industries.</t>
  </si>
  <si>
    <t>Table 1: Workers by state &amp; country</t>
  </si>
  <si>
    <t>Table 2: Workers by stream &amp; country</t>
  </si>
  <si>
    <t>Table 3: Workers by state &amp; stream</t>
  </si>
  <si>
    <t xml:space="preserve">Table 1: PALM scheme workers, by state and country of origin </t>
  </si>
  <si>
    <t>Table 2: PALM scheme workers, by PALM stream and country of origin</t>
  </si>
  <si>
    <t>Table 3: PALM scheme workers, by state and PALM stream</t>
  </si>
  <si>
    <t xml:space="preserve">Table 4: PALM scheme workers, by industry and PALM stream </t>
  </si>
  <si>
    <t xml:space="preserve">Table 5: PALM scheme employers </t>
  </si>
  <si>
    <r>
      <t xml:space="preserve">PALM scheme worker data is derived by combining data from DEWR's IT systems and visa data sourced from the Department of Home Affairs. Data for individuals (including unique identifiers and personal information such as name, date of birth, gender, country of origin) is matched against visa data for comprehensive validation and used to construct valid and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State/territory data:</t>
    </r>
    <r>
      <rPr>
        <sz val="11"/>
        <rFont val="Calibri"/>
        <family val="2"/>
        <scheme val="minor"/>
      </rPr>
      <t xml:space="preserve"> Due to gaps in data sources, the state/territory of the host organisation or PALM scheme employer may be used in place of the actual work site.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</si>
  <si>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isderived by combining data from DEWR's IT systems and visa data sourced from the Department of Home Affairs. Data for individuals (including unique identifiers and personal information such as name, date of birth, gender, country of origin) is matched against visa data for comprehensive validation and used to construct valid and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State/territory data: </t>
    </r>
    <r>
      <rPr>
        <sz val="11"/>
        <rFont val="Calibri"/>
        <family val="2"/>
        <scheme val="minor"/>
      </rPr>
      <t xml:space="preserve">Due to gaps in data sources, the state/territory of the host organisation or PALM scheme employer may be used in place of the actual work site.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</si>
  <si>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r>
      <t xml:space="preserve">PALM scheme worker data is derived by combining data from DEWR's IT systems and visa data sourced from the Department of Home Affairs. Data for individuals (including unique identifiers and personal information such as name, date of birth, gender, country of origin) is matched against visa data for comprehensive validation and used to construct valid and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Stream:</t>
    </r>
    <r>
      <rPr>
        <sz val="11"/>
        <rFont val="Calibri"/>
        <family val="2"/>
        <scheme val="minor"/>
      </rPr>
      <t xml:space="preserve"> the stream of the worker is drawn from recruitment plans that PALM scheme workers are placed into with a PALM scheme employer.
</t>
    </r>
    <r>
      <rPr>
        <b/>
        <sz val="11"/>
        <color rgb="FF262A82"/>
        <rFont val="Calibri"/>
        <family val="2"/>
        <scheme val="minor"/>
      </rPr>
      <t xml:space="preserve">Industry: </t>
    </r>
    <r>
      <rPr>
        <sz val="11"/>
        <rFont val="Calibri"/>
        <family val="2"/>
        <scheme val="minor"/>
      </rPr>
      <t>Due to gaps in data sources, a best-fit approach has been used to identify industry. ‘Role descriptions’ (which are job or occupation descriptions) may be used to help identify the best industry fit. PALM scheme data is reported to 5 key industry groups: Agriculture, Meat Processing, Accommodation, Health Care and Social Assistance, and Other industries.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t>
    </r>
  </si>
  <si>
    <t>The Department of Employment and Workplace Relations (DEWR) has completed a review of the data sources and methods used to calculate worker numbers. The review uncovered issues that resulted in inaccuracies in reported worker numbers. Any previously reported PALM scheme worker numbers are superseded by this reporting. 
The department is undertakening extensive work to recalculate historical data and will publish these in a 2-step process.  
This first release provides data for January to June 2024. Conclusions about long-term program trends should not be made based on this limited time series. 
The second release will provide historical data sets (prior to January 2024) which will allow analysis of longer-term trends. This will be published by the end of September 2024.
Data users should note that PALM scheme activity may be affected by seasonal patterns, including the nature of work in agriculture or workers returning home for holidays. Worker and employer participation may vary from month to month.</t>
  </si>
  <si>
    <r>
      <t xml:space="preserve">PALM scheme worker data is derived by combined data from DEWR's IT systems and visa data sourced from the Department of Home Affairs. Data for individuals (including unique identifiers and personal information such as name, date of birth, gender, country of origin) is matched against visa data for comprehensive validation and used to construct valid and accurate counts for PALM scheme workers. Some historical records cannot be constructed due to limitations in available data, which primarily affects state/territory and industry views. 
Disaggregated pandemic event (subclass 408) visa data is only available to DEWR by PALM scheme partner countries and not for other variables, such as by state/territory. Subsequently, subclass visa 408 holders are not included in state/territory disaggregations but are included in other counts. This will mean that totals by state/territory will not match other totals.
PALM scheme activity may be affected by seasonal patterns, including by the nature of work in agriculture or workers returning home for holidays. Worker and employer counts may fluctuate from month to month.
</t>
    </r>
    <r>
      <rPr>
        <b/>
        <sz val="11"/>
        <color rgb="FF262A82"/>
        <rFont val="Calibri"/>
        <family val="2"/>
        <scheme val="minor"/>
      </rPr>
      <t xml:space="preserve">Stream: </t>
    </r>
    <r>
      <rPr>
        <sz val="11"/>
        <rFont val="Calibri"/>
        <family val="2"/>
        <scheme val="minor"/>
      </rPr>
      <t xml:space="preserve">the stream of the worker is drawn from recruitment plans that PALM scheme workers are placed into with a PALM scheme employer.
To protect individuals’ privacy, all cells including any totals and subtotals have been rounded to the nearest 5; values from 1 to 7 are rounded to 5. Zero cells are actual zeros. This may result in some totals not adding up. Caution should be taken in recalculating totals from rounded data, as this may compound the effects of rounding.
</t>
    </r>
  </si>
  <si>
    <t>Short-
term</t>
  </si>
  <si>
    <t>Long-
term</t>
  </si>
  <si>
    <t xml:space="preserve">PALM scheme employer data is administrative data sourced from DEWR IT systems and includes businesses who hold a PALM scheme deed.
PALM scheme activity may be affected by seasonal patterns, including by the nature of work in agriculture or workers returning home for holidays. Worker and employer counts may fluctuate from month to month.
PALM scheme employers are included where the employer holds an executed PALM scheme deed and they have an employer type of either 'direct employer' or 'labour hire'. Host organisations are not included.
A PALM scheme employer may hold one or more PALM scheme deeds. Data displayed in this tab is a count of employers and not a count of deeds.
Data in this sheet are not rounded. </t>
  </si>
  <si>
    <t>Table 5: PALM scheme employers</t>
  </si>
  <si>
    <t>Table 4: Workers by industry &amp; stream</t>
  </si>
  <si>
    <t>Publication reference period: January to July 2024</t>
  </si>
  <si>
    <t>Health care and social assistance</t>
  </si>
  <si>
    <t>Meat processing</t>
  </si>
  <si>
    <t>Revision note: worker counts in short term and long term Agriculture for each month from January to June 2023 have been revised slightly since last month’s publication. The total for Agriculture has not 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</si>
</sst>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sz val="11"/>
      <color rgb="FF000000"/>
      <name val="Calibri"/>
      <family val="2"/>
      <scheme val="minor"/>
    </font>
    <font>
      <b/>
      <sz val="16"/>
      <color rgb="FF262A82"/>
      <name val="Trebuchet MS"/>
      <family val="2"/>
    </font>
    <font>
      <b/>
      <sz val="12"/>
      <color rgb="FF262A82"/>
      <name val="Trebuchet MS"/>
      <family val="2"/>
    </font>
    <font>
      <b/>
      <sz val="14"/>
      <color rgb="FF262A82"/>
      <name val="Trebuchet MS"/>
      <family val="2"/>
    </font>
    <font>
      <b/>
      <sz val="11"/>
      <color rgb="FF262A82"/>
      <name val="Trebuchet MS"/>
      <family val="2"/>
    </font>
    <font>
      <sz val="11"/>
      <name val="Calibri"/>
      <family val="2"/>
    </font>
    <font>
      <sz val="12"/>
      <color rgb="FF262A82"/>
      <name val="Calibri"/>
      <family val="2"/>
      <scheme val="minor"/>
    </font>
    <font>
      <sz val="11"/>
      <color rgb="FF262A82"/>
      <name val="Trebuchet MS"/>
      <family val="2"/>
    </font>
    <font>
      <i/>
      <sz val="11"/>
      <color theme="1"/>
      <name val="Calibri"/>
      <family val="2"/>
      <scheme val="minor"/>
    </font>
    <font>
      <b/>
      <sz val="11"/>
      <color rgb="FF262A82"/>
      <name val="Calibri"/>
      <family val="2"/>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4" fillId="0" borderId="0" applyNumberFormat="0" applyFill="0" applyBorder="0" applyAlignment="0" applyProtection="0"/>
    <xf numFmtId="0" fontId="5" fillId="0" borderId="0"/>
    <xf numFmtId="0" fontId="5" fillId="0" borderId="0"/>
  </cellStyleXfs>
  <cellXfs count="128">
    <xf numFmtId="0" fontId="0" fillId="0" borderId="0" xfId="0"/>
    <xf numFmtId="0" fontId="3" fillId="2" borderId="0" xfId="0" applyFont="1" applyFill="1"/>
    <xf numFmtId="0" fontId="0" fillId="2" borderId="0" xfId="0" applyFill="1"/>
    <xf numFmtId="0" fontId="10" fillId="2" borderId="0" xfId="0" applyFont="1" applyFill="1"/>
    <xf numFmtId="0" fontId="4" fillId="2" borderId="0" xfId="1" applyFill="1" applyBorder="1" applyAlignment="1">
      <alignment horizontal="left" vertical="center"/>
    </xf>
    <xf numFmtId="0" fontId="7" fillId="2" borderId="0" xfId="0" applyFont="1" applyFill="1"/>
    <xf numFmtId="0" fontId="4" fillId="2" borderId="0" xfId="1" applyFill="1" applyBorder="1" applyAlignment="1">
      <alignment vertical="center"/>
    </xf>
    <xf numFmtId="0" fontId="0" fillId="2" borderId="0" xfId="0" applyFill="1" applyAlignment="1">
      <alignment horizontal="left"/>
    </xf>
    <xf numFmtId="0" fontId="6" fillId="2" borderId="0" xfId="0" applyFont="1" applyFill="1" applyAlignment="1">
      <alignment vertical="center"/>
    </xf>
    <xf numFmtId="0" fontId="4" fillId="2" borderId="0" xfId="1" applyFill="1" applyBorder="1" applyAlignment="1">
      <alignment horizontal="left"/>
    </xf>
    <xf numFmtId="0" fontId="11" fillId="2" borderId="0" xfId="3" applyFont="1" applyFill="1" applyAlignment="1">
      <alignment horizontal="left"/>
    </xf>
    <xf numFmtId="0" fontId="4" fillId="2" borderId="0" xfId="1" applyFill="1" applyBorder="1" applyAlignment="1"/>
    <xf numFmtId="0" fontId="4" fillId="2" borderId="0" xfId="1" applyFill="1"/>
    <xf numFmtId="0" fontId="11" fillId="2" borderId="0" xfId="0" applyFont="1" applyFill="1" applyAlignment="1">
      <alignment vertical="center"/>
    </xf>
    <xf numFmtId="0" fontId="7" fillId="2" borderId="0" xfId="1" applyFont="1" applyFill="1" applyBorder="1" applyAlignment="1">
      <alignment vertical="center"/>
    </xf>
    <xf numFmtId="0" fontId="12" fillId="2" borderId="0" xfId="0" applyFont="1" applyFill="1" applyAlignment="1">
      <alignment horizontal="left" wrapText="1"/>
    </xf>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8" fillId="2" borderId="0" xfId="1" applyFont="1" applyFill="1" applyBorder="1" applyAlignment="1">
      <alignment vertical="center"/>
    </xf>
    <xf numFmtId="0" fontId="9" fillId="2" borderId="0" xfId="0" applyFont="1" applyFill="1"/>
    <xf numFmtId="0" fontId="3" fillId="2" borderId="0" xfId="3" applyFont="1" applyFill="1" applyAlignment="1">
      <alignment horizontal="left" wrapText="1"/>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1" applyFont="1" applyFill="1" applyBorder="1" applyAlignment="1">
      <alignment horizontal="left"/>
    </xf>
    <xf numFmtId="0" fontId="15" fillId="2" borderId="0" xfId="0" applyFont="1" applyFill="1"/>
    <xf numFmtId="0" fontId="14" fillId="2" borderId="0" xfId="1" applyFont="1" applyFill="1" applyBorder="1" applyAlignment="1">
      <alignment vertical="center"/>
    </xf>
    <xf numFmtId="0" fontId="0" fillId="2" borderId="1" xfId="0" applyFill="1" applyBorder="1" applyAlignment="1">
      <alignment horizontal="center"/>
    </xf>
    <xf numFmtId="0" fontId="8" fillId="2" borderId="1" xfId="1" applyFont="1" applyFill="1" applyBorder="1" applyAlignment="1">
      <alignment vertical="center"/>
    </xf>
    <xf numFmtId="0" fontId="1" fillId="2" borderId="1" xfId="1" applyFont="1" applyFill="1" applyBorder="1" applyAlignment="1">
      <alignment vertical="center"/>
    </xf>
    <xf numFmtId="0" fontId="9" fillId="2" borderId="3" xfId="1" applyFont="1" applyFill="1" applyBorder="1" applyAlignment="1">
      <alignment vertical="center"/>
    </xf>
    <xf numFmtId="0" fontId="9" fillId="2" borderId="5" xfId="1" applyFont="1" applyFill="1" applyBorder="1" applyAlignment="1">
      <alignment horizontal="center" vertical="center" wrapText="1"/>
    </xf>
    <xf numFmtId="0" fontId="2" fillId="2" borderId="0" xfId="1" applyFont="1" applyFill="1" applyBorder="1" applyAlignment="1">
      <alignment horizontal="center" vertical="center"/>
    </xf>
    <xf numFmtId="0" fontId="1" fillId="2" borderId="0" xfId="0" applyFont="1" applyFill="1"/>
    <xf numFmtId="17"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xf>
    <xf numFmtId="17" fontId="11" fillId="2" borderId="1" xfId="1" applyNumberFormat="1" applyFont="1" applyFill="1" applyBorder="1" applyAlignment="1">
      <alignment horizontal="center" vertical="center"/>
    </xf>
    <xf numFmtId="0" fontId="0" fillId="2" borderId="1" xfId="1" applyFont="1" applyFill="1" applyBorder="1" applyAlignment="1">
      <alignment vertical="center"/>
    </xf>
    <xf numFmtId="0" fontId="7" fillId="2" borderId="1" xfId="1" applyFont="1" applyFill="1" applyBorder="1" applyAlignment="1">
      <alignment vertical="center"/>
    </xf>
    <xf numFmtId="0" fontId="11" fillId="2" borderId="1" xfId="1" applyFont="1" applyFill="1" applyBorder="1" applyAlignment="1">
      <alignment vertical="center"/>
    </xf>
    <xf numFmtId="0" fontId="0" fillId="2" borderId="1" xfId="0" applyFill="1" applyBorder="1"/>
    <xf numFmtId="0" fontId="16" fillId="2" borderId="1" xfId="1" applyFont="1" applyFill="1" applyBorder="1" applyAlignment="1">
      <alignment vertical="center"/>
    </xf>
    <xf numFmtId="0" fontId="0" fillId="2" borderId="1" xfId="1" applyFont="1" applyFill="1" applyBorder="1" applyAlignment="1">
      <alignment horizontal="center" vertical="center"/>
    </xf>
    <xf numFmtId="0" fontId="7" fillId="2" borderId="3" xfId="1" applyFont="1" applyFill="1" applyBorder="1" applyAlignment="1">
      <alignment vertical="center"/>
    </xf>
    <xf numFmtId="0" fontId="7" fillId="2" borderId="4" xfId="1" applyFont="1" applyFill="1" applyBorder="1" applyAlignment="1">
      <alignment vertical="center"/>
    </xf>
    <xf numFmtId="0" fontId="3" fillId="2" borderId="0" xfId="3" applyFont="1" applyFill="1" applyAlignment="1">
      <alignment horizontal="left"/>
    </xf>
    <xf numFmtId="0" fontId="1" fillId="2" borderId="1" xfId="1" applyFont="1" applyFill="1" applyBorder="1" applyAlignment="1">
      <alignment horizontal="center" vertical="center"/>
    </xf>
    <xf numFmtId="17" fontId="2" fillId="2" borderId="0" xfId="1" applyNumberFormat="1" applyFont="1" applyFill="1" applyBorder="1" applyAlignment="1">
      <alignment horizontal="center" vertical="center"/>
    </xf>
    <xf numFmtId="0" fontId="0" fillId="2" borderId="0" xfId="1" applyFont="1" applyFill="1" applyBorder="1" applyAlignment="1">
      <alignment vertical="center"/>
    </xf>
    <xf numFmtId="0" fontId="11" fillId="2" borderId="1" xfId="1" applyFont="1" applyFill="1" applyBorder="1" applyAlignment="1">
      <alignment horizontal="left" vertical="center"/>
    </xf>
    <xf numFmtId="0" fontId="1" fillId="2" borderId="1" xfId="0" applyFont="1" applyFill="1" applyBorder="1" applyAlignment="1">
      <alignment horizontal="center"/>
    </xf>
    <xf numFmtId="0" fontId="9" fillId="2" borderId="1" xfId="1" applyFont="1" applyFill="1" applyBorder="1" applyAlignment="1">
      <alignment vertical="center"/>
    </xf>
    <xf numFmtId="0" fontId="1" fillId="2" borderId="8" xfId="0" applyFont="1" applyFill="1" applyBorder="1" applyAlignment="1">
      <alignment horizontal="center"/>
    </xf>
    <xf numFmtId="0" fontId="1" fillId="2" borderId="8" xfId="1" applyFont="1" applyFill="1" applyBorder="1" applyAlignment="1">
      <alignment vertical="center"/>
    </xf>
    <xf numFmtId="3" fontId="1" fillId="2" borderId="1" xfId="1" applyNumberFormat="1"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 fillId="2" borderId="1" xfId="1" applyFont="1" applyFill="1" applyBorder="1" applyAlignment="1">
      <alignment horizontal="right" vertical="center"/>
    </xf>
    <xf numFmtId="0" fontId="1" fillId="2" borderId="1" xfId="0" applyFont="1" applyFill="1" applyBorder="1" applyAlignment="1">
      <alignment horizontal="right"/>
    </xf>
    <xf numFmtId="0" fontId="1" fillId="2" borderId="8" xfId="0" applyFont="1" applyFill="1" applyBorder="1" applyAlignment="1">
      <alignment horizontal="right"/>
    </xf>
    <xf numFmtId="3" fontId="1" fillId="2" borderId="1" xfId="1" applyNumberFormat="1" applyFont="1" applyFill="1" applyBorder="1" applyAlignment="1">
      <alignment horizontal="right" vertical="center"/>
    </xf>
    <xf numFmtId="3" fontId="0" fillId="2" borderId="1" xfId="1" applyNumberFormat="1" applyFont="1" applyFill="1" applyBorder="1" applyAlignment="1">
      <alignment vertical="center"/>
    </xf>
    <xf numFmtId="0" fontId="7" fillId="2" borderId="5" xfId="1" applyFont="1" applyFill="1" applyBorder="1" applyAlignment="1">
      <alignment vertical="center"/>
    </xf>
    <xf numFmtId="0" fontId="3" fillId="2" borderId="0" xfId="1" applyFont="1" applyFill="1" applyBorder="1" applyAlignment="1">
      <alignment horizontal="left" vertical="center"/>
    </xf>
    <xf numFmtId="0" fontId="18" fillId="2" borderId="0" xfId="1" applyFont="1" applyFill="1" applyBorder="1" applyAlignment="1">
      <alignment vertical="center"/>
    </xf>
    <xf numFmtId="0" fontId="3" fillId="2" borderId="0" xfId="1" applyFont="1" applyFill="1" applyBorder="1" applyAlignment="1">
      <alignment vertical="center"/>
    </xf>
    <xf numFmtId="0" fontId="0" fillId="2" borderId="0" xfId="0" applyFill="1" applyAlignment="1">
      <alignment horizontal="center"/>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xf numFmtId="0" fontId="0" fillId="2" borderId="0" xfId="0" applyFill="1" applyAlignment="1">
      <alignment vertical="top" wrapText="1"/>
    </xf>
    <xf numFmtId="0" fontId="2" fillId="2" borderId="1" xfId="0" applyFont="1" applyFill="1" applyBorder="1" applyAlignment="1">
      <alignment horizontal="center"/>
    </xf>
    <xf numFmtId="0" fontId="0" fillId="2" borderId="1" xfId="0" applyFill="1" applyBorder="1" applyAlignment="1">
      <alignment vertical="top" wrapText="1"/>
    </xf>
    <xf numFmtId="0" fontId="0" fillId="2" borderId="1" xfId="0" applyFill="1" applyBorder="1" applyAlignment="1">
      <alignment vertical="top"/>
    </xf>
    <xf numFmtId="0" fontId="19" fillId="2" borderId="0" xfId="0" applyFont="1" applyFill="1" applyAlignment="1">
      <alignment vertical="center"/>
    </xf>
    <xf numFmtId="15" fontId="0" fillId="2" borderId="0" xfId="0" applyNumberFormat="1" applyFill="1" applyAlignment="1">
      <alignment horizontal="left"/>
    </xf>
    <xf numFmtId="0" fontId="2" fillId="2" borderId="1" xfId="0" applyFont="1" applyFill="1" applyBorder="1" applyAlignment="1">
      <alignment vertical="top" wrapText="1"/>
    </xf>
    <xf numFmtId="0" fontId="0" fillId="2" borderId="3" xfId="0" applyFill="1" applyBorder="1" applyAlignment="1">
      <alignment vertical="top"/>
    </xf>
    <xf numFmtId="0" fontId="0" fillId="2" borderId="5" xfId="0" applyFill="1" applyBorder="1" applyAlignment="1">
      <alignment vertical="top" wrapText="1"/>
    </xf>
    <xf numFmtId="0" fontId="20" fillId="2" borderId="11" xfId="0" applyFont="1" applyFill="1" applyBorder="1" applyAlignment="1">
      <alignment horizontal="right" vertical="top" wrapText="1"/>
    </xf>
    <xf numFmtId="0" fontId="20" fillId="2" borderId="14" xfId="0" applyFont="1" applyFill="1" applyBorder="1" applyAlignment="1">
      <alignment horizontal="right" vertical="top"/>
    </xf>
    <xf numFmtId="0" fontId="0" fillId="2" borderId="2" xfId="0" applyFill="1" applyBorder="1" applyAlignment="1">
      <alignment vertical="top"/>
    </xf>
    <xf numFmtId="0" fontId="20" fillId="2" borderId="11" xfId="0" applyFont="1" applyFill="1" applyBorder="1" applyAlignment="1">
      <alignment horizontal="right" vertical="top"/>
    </xf>
    <xf numFmtId="3" fontId="1" fillId="2" borderId="0" xfId="1" applyNumberFormat="1" applyFont="1" applyFill="1" applyBorder="1" applyAlignment="1">
      <alignment vertical="center"/>
    </xf>
    <xf numFmtId="17" fontId="2" fillId="2" borderId="1" xfId="1" applyNumberFormat="1" applyFont="1" applyFill="1" applyBorder="1" applyAlignment="1">
      <alignment horizontal="left" vertical="center"/>
    </xf>
    <xf numFmtId="3" fontId="1" fillId="2" borderId="0" xfId="1" applyNumberFormat="1" applyFont="1" applyFill="1" applyBorder="1" applyAlignment="1">
      <alignment horizontal="left" vertical="center"/>
    </xf>
    <xf numFmtId="3" fontId="0" fillId="2" borderId="0" xfId="0" applyNumberFormat="1" applyFill="1"/>
    <xf numFmtId="3" fontId="8" fillId="2" borderId="0" xfId="1" applyNumberFormat="1" applyFont="1" applyFill="1" applyBorder="1" applyAlignment="1">
      <alignment vertical="center"/>
    </xf>
    <xf numFmtId="3" fontId="1" fillId="2" borderId="8" xfId="1" applyNumberFormat="1" applyFont="1" applyFill="1" applyBorder="1" applyAlignment="1">
      <alignment vertical="center"/>
    </xf>
    <xf numFmtId="3" fontId="1" fillId="2" borderId="8" xfId="1" applyNumberFormat="1" applyFont="1" applyFill="1" applyBorder="1" applyAlignment="1">
      <alignment horizontal="right" vertical="center"/>
    </xf>
    <xf numFmtId="0" fontId="3" fillId="2" borderId="0" xfId="3" applyFont="1" applyFill="1" applyAlignment="1">
      <alignment horizontal="left" wrapText="1"/>
    </xf>
    <xf numFmtId="0" fontId="0" fillId="2" borderId="0" xfId="0" applyFill="1" applyAlignment="1">
      <alignment horizontal="left" vertical="top" wrapText="1"/>
    </xf>
    <xf numFmtId="0" fontId="0" fillId="2" borderId="0" xfId="0" applyFill="1" applyAlignment="1">
      <alignment horizontal="center"/>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2" xfId="0" applyFill="1" applyBorder="1" applyAlignment="1">
      <alignment horizontal="left" vertical="top" wrapText="1"/>
    </xf>
    <xf numFmtId="0" fontId="0" fillId="2" borderId="2" xfId="0" applyFill="1" applyBorder="1" applyAlignment="1">
      <alignment horizontal="left" vertical="top" wrapText="1"/>
    </xf>
    <xf numFmtId="0" fontId="0" fillId="2" borderId="7" xfId="0" applyFill="1" applyBorder="1" applyAlignment="1">
      <alignment horizontal="left" vertical="top" wrapText="1"/>
    </xf>
    <xf numFmtId="0" fontId="0" fillId="2" borderId="6" xfId="0" applyFill="1" applyBorder="1" applyAlignment="1">
      <alignment horizontal="left" vertical="top" wrapText="1"/>
    </xf>
    <xf numFmtId="0" fontId="0" fillId="2" borderId="5" xfId="0" applyFill="1" applyBorder="1" applyAlignment="1">
      <alignment horizontal="left" vertical="top" wrapText="1"/>
    </xf>
    <xf numFmtId="0" fontId="0" fillId="2" borderId="3" xfId="0" applyFill="1" applyBorder="1" applyAlignment="1">
      <alignment horizontal="left" vertical="top" wrapText="1"/>
    </xf>
    <xf numFmtId="0" fontId="2" fillId="2" borderId="1" xfId="0" applyFont="1" applyFill="1" applyBorder="1" applyAlignment="1">
      <alignment horizontal="left" vertical="top"/>
    </xf>
    <xf numFmtId="0" fontId="3" fillId="2" borderId="8" xfId="3" applyFont="1" applyFill="1" applyBorder="1" applyAlignment="1">
      <alignment horizontal="left" vertical="top" wrapText="1"/>
    </xf>
    <xf numFmtId="0" fontId="3" fillId="2" borderId="9" xfId="3" applyFont="1" applyFill="1" applyBorder="1" applyAlignment="1">
      <alignment horizontal="left" vertical="top" wrapText="1"/>
    </xf>
    <xf numFmtId="0" fontId="3" fillId="2" borderId="10" xfId="3" applyFont="1" applyFill="1" applyBorder="1" applyAlignment="1">
      <alignment horizontal="left" vertical="top" wrapText="1"/>
    </xf>
    <xf numFmtId="0" fontId="3" fillId="2" borderId="0" xfId="3" applyFont="1" applyFill="1" applyAlignment="1">
      <alignment horizontal="left" vertical="top" wrapText="1"/>
    </xf>
    <xf numFmtId="17" fontId="3" fillId="2" borderId="8" xfId="1" applyNumberFormat="1" applyFont="1" applyFill="1" applyBorder="1" applyAlignment="1">
      <alignment horizontal="left" vertical="top" wrapText="1"/>
    </xf>
    <xf numFmtId="17" fontId="3" fillId="2" borderId="9" xfId="1" applyNumberFormat="1" applyFont="1" applyFill="1" applyBorder="1" applyAlignment="1">
      <alignment horizontal="left" vertical="top" wrapText="1"/>
    </xf>
    <xf numFmtId="17" fontId="3" fillId="2" borderId="10" xfId="1" applyNumberFormat="1" applyFont="1" applyFill="1" applyBorder="1" applyAlignment="1">
      <alignment horizontal="left" vertical="top" wrapText="1"/>
    </xf>
    <xf numFmtId="0" fontId="3" fillId="2" borderId="0" xfId="3" applyFont="1" applyFill="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2" fillId="2" borderId="2" xfId="1"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17" fillId="2" borderId="8" xfId="3" applyFont="1" applyFill="1" applyBorder="1" applyAlignment="1">
      <alignment horizontal="left" vertical="top" wrapText="1"/>
    </xf>
    <xf numFmtId="0" fontId="17" fillId="2" borderId="9" xfId="3" applyFont="1" applyFill="1" applyBorder="1" applyAlignment="1">
      <alignment horizontal="left" vertical="top" wrapText="1"/>
    </xf>
    <xf numFmtId="0" fontId="17" fillId="2" borderId="10" xfId="3" applyFont="1" applyFill="1" applyBorder="1" applyAlignment="1">
      <alignment horizontal="left" vertical="top" wrapText="1"/>
    </xf>
    <xf numFmtId="0" fontId="2" fillId="2" borderId="1" xfId="1" applyFont="1" applyFill="1" applyBorder="1" applyAlignment="1">
      <alignment horizontal="center" vertical="center" wrapText="1"/>
    </xf>
    <xf numFmtId="0" fontId="11" fillId="2" borderId="1" xfId="1" applyFont="1" applyFill="1" applyBorder="1" applyAlignment="1">
      <alignment horizontal="center" vertical="center"/>
    </xf>
    <xf numFmtId="0" fontId="20" fillId="2" borderId="0" xfId="0" applyFont="1" applyFill="1"/>
  </cellXfs>
  <cellStyles count="4">
    <cellStyle name="Hyperlink" xfId="1" builtinId="8"/>
    <cellStyle name="Normal" xfId="0" builtinId="0"/>
    <cellStyle name="Normal 2" xfId="2" xr:uid="{D47DBF07-8D30-42E3-9EB9-7AFB3795776A}"/>
    <cellStyle name="Normal 2 4" xfId="3" xr:uid="{66170423-7A9B-4DD7-AFEF-0D343E3DFCF4}"/>
  </cellStyles>
  <dxfs count="5">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4"/>
      <tableStyleElement type="headerRow" dxfId="3"/>
      <tableStyleElement type="totalRow" dxfId="2"/>
      <tableStyleElement type="secondRowStripe" dxfId="1"/>
      <tableStyleElement type="secondColumnStripe" dxfId="0"/>
    </tableStyle>
  </tableStyles>
  <colors>
    <mruColors>
      <color rgb="FF262A8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50511</xdr:colOff>
      <xdr:row>6</xdr:row>
      <xdr:rowOff>88058</xdr:rowOff>
    </xdr:to>
    <xdr:pic>
      <xdr:nvPicPr>
        <xdr:cNvPr id="4" name="Picture 3">
          <a:extLst>
            <a:ext uri="{FF2B5EF4-FFF2-40B4-BE49-F238E27FC236}">
              <a16:creationId xmlns:a16="http://schemas.microsoft.com/office/drawing/2014/main" id="{2265813B-C9B8-4869-B539-84D4C9E64470}"/>
            </a:ext>
          </a:extLst>
        </xdr:cNvPr>
        <xdr:cNvPicPr>
          <a:picLocks noChangeAspect="1"/>
        </xdr:cNvPicPr>
      </xdr:nvPicPr>
      <xdr:blipFill>
        <a:blip xmlns:r="http://schemas.openxmlformats.org/officeDocument/2006/relationships" r:embed="rId1"/>
        <a:stretch>
          <a:fillRect/>
        </a:stretch>
      </xdr:blipFill>
      <xdr:spPr>
        <a:xfrm>
          <a:off x="0" y="0"/>
          <a:ext cx="4021892" cy="1261810"/>
        </a:xfrm>
        <a:prstGeom prst="rect">
          <a:avLst/>
        </a:prstGeom>
      </xdr:spPr>
    </xdr:pic>
    <xdr:clientData/>
  </xdr:twoCellAnchor>
  <xdr:twoCellAnchor editAs="oneCell">
    <xdr:from>
      <xdr:col>9</xdr:col>
      <xdr:colOff>164284</xdr:colOff>
      <xdr:row>1</xdr:row>
      <xdr:rowOff>61958</xdr:rowOff>
    </xdr:from>
    <xdr:to>
      <xdr:col>13</xdr:col>
      <xdr:colOff>345622</xdr:colOff>
      <xdr:row>6</xdr:row>
      <xdr:rowOff>56157</xdr:rowOff>
    </xdr:to>
    <xdr:pic>
      <xdr:nvPicPr>
        <xdr:cNvPr id="2" name="Picture 1" descr="Home">
          <a:extLst>
            <a:ext uri="{FF2B5EF4-FFF2-40B4-BE49-F238E27FC236}">
              <a16:creationId xmlns:a16="http://schemas.microsoft.com/office/drawing/2014/main" id="{CEE51183-6B73-4A7D-A436-83D07020AC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8409" y="252458"/>
          <a:ext cx="2594338" cy="9466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1257737</xdr:colOff>
      <xdr:row>4</xdr:row>
      <xdr:rowOff>483119</xdr:rowOff>
    </xdr:to>
    <xdr:pic>
      <xdr:nvPicPr>
        <xdr:cNvPr id="3" name="Picture 2">
          <a:extLst>
            <a:ext uri="{FF2B5EF4-FFF2-40B4-BE49-F238E27FC236}">
              <a16:creationId xmlns:a16="http://schemas.microsoft.com/office/drawing/2014/main" id="{D3BFC689-5945-4E90-906D-61B2EE52A808}"/>
            </a:ext>
          </a:extLst>
        </xdr:cNvPr>
        <xdr:cNvPicPr>
          <a:picLocks noChangeAspect="1"/>
        </xdr:cNvPicPr>
      </xdr:nvPicPr>
      <xdr:blipFill>
        <a:blip xmlns:r="http://schemas.openxmlformats.org/officeDocument/2006/relationships" r:embed="rId1"/>
        <a:stretch>
          <a:fillRect/>
        </a:stretch>
      </xdr:blipFill>
      <xdr:spPr>
        <a:xfrm>
          <a:off x="0" y="0"/>
          <a:ext cx="4038864" cy="1256434"/>
        </a:xfrm>
        <a:prstGeom prst="rect">
          <a:avLst/>
        </a:prstGeom>
      </xdr:spPr>
    </xdr:pic>
    <xdr:clientData/>
  </xdr:twoCellAnchor>
  <xdr:twoCellAnchor editAs="oneCell">
    <xdr:from>
      <xdr:col>5</xdr:col>
      <xdr:colOff>348343</xdr:colOff>
      <xdr:row>2</xdr:row>
      <xdr:rowOff>10886</xdr:rowOff>
    </xdr:from>
    <xdr:to>
      <xdr:col>9</xdr:col>
      <xdr:colOff>538935</xdr:colOff>
      <xdr:row>4</xdr:row>
      <xdr:rowOff>580395</xdr:rowOff>
    </xdr:to>
    <xdr:pic>
      <xdr:nvPicPr>
        <xdr:cNvPr id="2" name="Picture 1" descr="Home">
          <a:extLst>
            <a:ext uri="{FF2B5EF4-FFF2-40B4-BE49-F238E27FC236}">
              <a16:creationId xmlns:a16="http://schemas.microsoft.com/office/drawing/2014/main" id="{B067C837-F8C1-4152-AA95-E7FF951260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66857" y="402772"/>
          <a:ext cx="2585449" cy="96139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330002</xdr:colOff>
      <xdr:row>4</xdr:row>
      <xdr:rowOff>483119</xdr:rowOff>
    </xdr:to>
    <xdr:pic>
      <xdr:nvPicPr>
        <xdr:cNvPr id="4" name="Picture 3">
          <a:extLst>
            <a:ext uri="{FF2B5EF4-FFF2-40B4-BE49-F238E27FC236}">
              <a16:creationId xmlns:a16="http://schemas.microsoft.com/office/drawing/2014/main" id="{2E9585DE-C624-4B02-9F72-550FE1B50372}"/>
            </a:ext>
          </a:extLst>
        </xdr:cNvPr>
        <xdr:cNvPicPr>
          <a:picLocks noChangeAspect="1"/>
        </xdr:cNvPicPr>
      </xdr:nvPicPr>
      <xdr:blipFill>
        <a:blip xmlns:r="http://schemas.openxmlformats.org/officeDocument/2006/relationships" r:embed="rId1"/>
        <a:stretch>
          <a:fillRect/>
        </a:stretch>
      </xdr:blipFill>
      <xdr:spPr>
        <a:xfrm>
          <a:off x="0" y="0"/>
          <a:ext cx="4019987" cy="1247659"/>
        </a:xfrm>
        <a:prstGeom prst="rect">
          <a:avLst/>
        </a:prstGeom>
      </xdr:spPr>
    </xdr:pic>
    <xdr:clientData/>
  </xdr:twoCellAnchor>
  <xdr:twoCellAnchor editAs="oneCell">
    <xdr:from>
      <xdr:col>8</xdr:col>
      <xdr:colOff>409575</xdr:colOff>
      <xdr:row>2</xdr:row>
      <xdr:rowOff>7711</xdr:rowOff>
    </xdr:from>
    <xdr:to>
      <xdr:col>13</xdr:col>
      <xdr:colOff>3900</xdr:colOff>
      <xdr:row>4</xdr:row>
      <xdr:rowOff>589013</xdr:rowOff>
    </xdr:to>
    <xdr:pic>
      <xdr:nvPicPr>
        <xdr:cNvPr id="5" name="Picture 4" descr="Home">
          <a:extLst>
            <a:ext uri="{FF2B5EF4-FFF2-40B4-BE49-F238E27FC236}">
              <a16:creationId xmlns:a16="http://schemas.microsoft.com/office/drawing/2014/main" id="{59A7C4FB-185D-4406-B164-2B7859792FF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1546" y="399597"/>
          <a:ext cx="2577828" cy="973187"/>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694954</xdr:colOff>
      <xdr:row>6</xdr:row>
      <xdr:rowOff>102812</xdr:rowOff>
    </xdr:to>
    <xdr:pic>
      <xdr:nvPicPr>
        <xdr:cNvPr id="5" name="Picture 4">
          <a:extLst>
            <a:ext uri="{FF2B5EF4-FFF2-40B4-BE49-F238E27FC236}">
              <a16:creationId xmlns:a16="http://schemas.microsoft.com/office/drawing/2014/main" id="{36352FD9-C19C-49B7-A5BC-1B8E1A9E07C1}"/>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11</xdr:col>
      <xdr:colOff>603250</xdr:colOff>
      <xdr:row>1</xdr:row>
      <xdr:rowOff>47625</xdr:rowOff>
    </xdr:from>
    <xdr:to>
      <xdr:col>14</xdr:col>
      <xdr:colOff>30282</xdr:colOff>
      <xdr:row>6</xdr:row>
      <xdr:rowOff>28893</xdr:rowOff>
    </xdr:to>
    <xdr:pic>
      <xdr:nvPicPr>
        <xdr:cNvPr id="2" name="Picture 1" descr="Home">
          <a:extLst>
            <a:ext uri="{FF2B5EF4-FFF2-40B4-BE49-F238E27FC236}">
              <a16:creationId xmlns:a16="http://schemas.microsoft.com/office/drawing/2014/main" id="{D4843ADF-6D41-4B92-9046-417E34DAC2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18875" y="238125"/>
          <a:ext cx="2609017" cy="92487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560969</xdr:colOff>
      <xdr:row>6</xdr:row>
      <xdr:rowOff>132847</xdr:rowOff>
    </xdr:to>
    <xdr:pic>
      <xdr:nvPicPr>
        <xdr:cNvPr id="2" name="Picture 1">
          <a:extLst>
            <a:ext uri="{FF2B5EF4-FFF2-40B4-BE49-F238E27FC236}">
              <a16:creationId xmlns:a16="http://schemas.microsoft.com/office/drawing/2014/main" id="{6B38549A-591E-48A4-96F0-1D3120F2D821}"/>
            </a:ext>
          </a:extLst>
        </xdr:cNvPr>
        <xdr:cNvPicPr>
          <a:picLocks noChangeAspect="1"/>
        </xdr:cNvPicPr>
      </xdr:nvPicPr>
      <xdr:blipFill>
        <a:blip xmlns:r="http://schemas.openxmlformats.org/officeDocument/2006/relationships" r:embed="rId1"/>
        <a:stretch>
          <a:fillRect/>
        </a:stretch>
      </xdr:blipFill>
      <xdr:spPr>
        <a:xfrm>
          <a:off x="0" y="0"/>
          <a:ext cx="4040769" cy="1218697"/>
        </a:xfrm>
        <a:prstGeom prst="rect">
          <a:avLst/>
        </a:prstGeom>
      </xdr:spPr>
    </xdr:pic>
    <xdr:clientData/>
  </xdr:twoCellAnchor>
  <xdr:twoCellAnchor editAs="oneCell">
    <xdr:from>
      <xdr:col>11</xdr:col>
      <xdr:colOff>531090</xdr:colOff>
      <xdr:row>1</xdr:row>
      <xdr:rowOff>92363</xdr:rowOff>
    </xdr:from>
    <xdr:to>
      <xdr:col>13</xdr:col>
      <xdr:colOff>941755</xdr:colOff>
      <xdr:row>6</xdr:row>
      <xdr:rowOff>133495</xdr:rowOff>
    </xdr:to>
    <xdr:pic>
      <xdr:nvPicPr>
        <xdr:cNvPr id="3" name="Picture 2" descr="Home">
          <a:extLst>
            <a:ext uri="{FF2B5EF4-FFF2-40B4-BE49-F238E27FC236}">
              <a16:creationId xmlns:a16="http://schemas.microsoft.com/office/drawing/2014/main" id="{C6DE07F1-5871-45D8-965B-0C14520FEA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7365" y="282863"/>
          <a:ext cx="2633165" cy="9460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493931</xdr:colOff>
      <xdr:row>6</xdr:row>
      <xdr:rowOff>75697</xdr:rowOff>
    </xdr:to>
    <xdr:pic>
      <xdr:nvPicPr>
        <xdr:cNvPr id="2" name="Picture 1">
          <a:extLst>
            <a:ext uri="{FF2B5EF4-FFF2-40B4-BE49-F238E27FC236}">
              <a16:creationId xmlns:a16="http://schemas.microsoft.com/office/drawing/2014/main" id="{E964C027-8893-4C5D-8B42-71F48377B10C}"/>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27</xdr:col>
      <xdr:colOff>417573</xdr:colOff>
      <xdr:row>1</xdr:row>
      <xdr:rowOff>80695</xdr:rowOff>
    </xdr:from>
    <xdr:to>
      <xdr:col>32</xdr:col>
      <xdr:colOff>23536</xdr:colOff>
      <xdr:row>6</xdr:row>
      <xdr:rowOff>55613</xdr:rowOff>
    </xdr:to>
    <xdr:pic>
      <xdr:nvPicPr>
        <xdr:cNvPr id="3" name="Picture 2" descr="Home">
          <a:extLst>
            <a:ext uri="{FF2B5EF4-FFF2-40B4-BE49-F238E27FC236}">
              <a16:creationId xmlns:a16="http://schemas.microsoft.com/office/drawing/2014/main" id="{64EC3FF5-3236-40A1-B548-ED362766E6B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1216" y="271195"/>
          <a:ext cx="2586834" cy="918528"/>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492650</xdr:colOff>
      <xdr:row>6</xdr:row>
      <xdr:rowOff>130056</xdr:rowOff>
    </xdr:to>
    <xdr:pic>
      <xdr:nvPicPr>
        <xdr:cNvPr id="2" name="Picture 1">
          <a:extLst>
            <a:ext uri="{FF2B5EF4-FFF2-40B4-BE49-F238E27FC236}">
              <a16:creationId xmlns:a16="http://schemas.microsoft.com/office/drawing/2014/main" id="{F094D8EA-489F-447D-8D39-D1EFD1FBB8D2}"/>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18</xdr:col>
      <xdr:colOff>427182</xdr:colOff>
      <xdr:row>1</xdr:row>
      <xdr:rowOff>23091</xdr:rowOff>
    </xdr:from>
    <xdr:to>
      <xdr:col>23</xdr:col>
      <xdr:colOff>24510</xdr:colOff>
      <xdr:row>5</xdr:row>
      <xdr:rowOff>175174</xdr:rowOff>
    </xdr:to>
    <xdr:pic>
      <xdr:nvPicPr>
        <xdr:cNvPr id="3" name="Picture 2" descr="Home">
          <a:extLst>
            <a:ext uri="{FF2B5EF4-FFF2-40B4-BE49-F238E27FC236}">
              <a16:creationId xmlns:a16="http://schemas.microsoft.com/office/drawing/2014/main" id="{51F591D1-6FA8-4C25-A7EE-90BFCFC770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118273" y="219364"/>
          <a:ext cx="2601051" cy="947969"/>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219264</xdr:colOff>
      <xdr:row>6</xdr:row>
      <xdr:rowOff>124976</xdr:rowOff>
    </xdr:to>
    <xdr:pic>
      <xdr:nvPicPr>
        <xdr:cNvPr id="3" name="Picture 2">
          <a:extLst>
            <a:ext uri="{FF2B5EF4-FFF2-40B4-BE49-F238E27FC236}">
              <a16:creationId xmlns:a16="http://schemas.microsoft.com/office/drawing/2014/main" id="{80E83E77-6957-43A6-A61F-19B13573CF04}"/>
            </a:ext>
          </a:extLst>
        </xdr:cNvPr>
        <xdr:cNvPicPr>
          <a:picLocks noChangeAspect="1"/>
        </xdr:cNvPicPr>
      </xdr:nvPicPr>
      <xdr:blipFill>
        <a:blip xmlns:r="http://schemas.openxmlformats.org/officeDocument/2006/relationships" r:embed="rId1"/>
        <a:stretch>
          <a:fillRect/>
        </a:stretch>
      </xdr:blipFill>
      <xdr:spPr>
        <a:xfrm>
          <a:off x="0" y="0"/>
          <a:ext cx="4042674" cy="1253894"/>
        </a:xfrm>
        <a:prstGeom prst="rect">
          <a:avLst/>
        </a:prstGeom>
      </xdr:spPr>
    </xdr:pic>
    <xdr:clientData/>
  </xdr:twoCellAnchor>
  <xdr:twoCellAnchor editAs="oneCell">
    <xdr:from>
      <xdr:col>19</xdr:col>
      <xdr:colOff>0</xdr:colOff>
      <xdr:row>1</xdr:row>
      <xdr:rowOff>0</xdr:rowOff>
    </xdr:from>
    <xdr:to>
      <xdr:col>28</xdr:col>
      <xdr:colOff>68036</xdr:colOff>
      <xdr:row>5</xdr:row>
      <xdr:rowOff>188509</xdr:rowOff>
    </xdr:to>
    <xdr:pic>
      <xdr:nvPicPr>
        <xdr:cNvPr id="2" name="Picture 1" descr="Home">
          <a:extLst>
            <a:ext uri="{FF2B5EF4-FFF2-40B4-BE49-F238E27FC236}">
              <a16:creationId xmlns:a16="http://schemas.microsoft.com/office/drawing/2014/main" id="{C64159A7-C9F7-4EC9-8FE9-CAFC935448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7125" y="190500"/>
          <a:ext cx="2603591" cy="950509"/>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ewr.gov.au/" TargetMode="External"/><Relationship Id="rId2" Type="http://schemas.openxmlformats.org/officeDocument/2006/relationships/hyperlink" Target="http://www.dewr.gov.au/" TargetMode="External"/><Relationship Id="rId1" Type="http://schemas.openxmlformats.org/officeDocument/2006/relationships/hyperlink" Target="https://creativecommons.org/licenses/by/4.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creativecommons.org/licenses/by/4.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creativecommons.org/licenses/by/4.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creativecommons.org/licenses/by/4.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reativecommons.org/licenses/by/4.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creativecommons.org/licenses/by/4.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creativecommons.org/licenses/by/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31"/>
  <sheetViews>
    <sheetView showGridLines="0" tabSelected="1" zoomScale="70" zoomScaleNormal="70" workbookViewId="0">
      <selection activeCell="U21" sqref="U21"/>
    </sheetView>
  </sheetViews>
  <sheetFormatPr defaultColWidth="8.5546875" defaultRowHeight="14.4" x14ac:dyDescent="0.3"/>
  <cols>
    <col min="1" max="1" width="3.44140625" style="2" customWidth="1"/>
    <col min="2" max="2" width="12.44140625" style="2" customWidth="1"/>
    <col min="3" max="3" width="23.5546875" style="2" customWidth="1"/>
    <col min="4" max="5" width="8.5546875" style="2"/>
    <col min="6" max="6" width="8.5546875" style="2" customWidth="1"/>
    <col min="7" max="10" width="8.5546875" style="2"/>
    <col min="11" max="11" width="8.5546875" style="2" customWidth="1"/>
    <col min="12" max="14" width="8.5546875" style="2"/>
    <col min="15" max="15" width="8.5546875" style="2" customWidth="1"/>
    <col min="16" max="16384" width="8.5546875" style="2"/>
  </cols>
  <sheetData>
    <row r="1" spans="1:8" ht="15" customHeight="1" x14ac:dyDescent="0.3">
      <c r="A1" s="66"/>
      <c r="B1" s="66"/>
      <c r="C1" s="66"/>
      <c r="D1" s="66"/>
      <c r="E1" s="66"/>
      <c r="F1" s="66"/>
      <c r="G1" s="66"/>
    </row>
    <row r="2" spans="1:8" ht="15" customHeight="1" x14ac:dyDescent="0.3">
      <c r="A2" s="66"/>
      <c r="B2" s="66"/>
      <c r="C2" s="66"/>
      <c r="D2" s="66"/>
      <c r="E2" s="66"/>
      <c r="F2" s="66"/>
      <c r="G2" s="66"/>
    </row>
    <row r="3" spans="1:8" ht="15" customHeight="1" x14ac:dyDescent="0.3">
      <c r="A3" s="66"/>
      <c r="B3" s="66"/>
      <c r="C3" s="66"/>
      <c r="D3" s="66"/>
      <c r="E3" s="66"/>
      <c r="F3" s="66"/>
      <c r="G3" s="66"/>
    </row>
    <row r="4" spans="1:8" ht="15" customHeight="1" x14ac:dyDescent="0.3">
      <c r="A4" s="66"/>
      <c r="B4" s="66"/>
      <c r="C4" s="66"/>
      <c r="D4" s="66"/>
      <c r="E4" s="66"/>
      <c r="F4" s="66"/>
      <c r="G4" s="66"/>
    </row>
    <row r="5" spans="1:8" ht="15" customHeight="1" x14ac:dyDescent="0.3">
      <c r="A5" s="66"/>
      <c r="B5" s="66"/>
      <c r="C5" s="66"/>
      <c r="D5" s="66"/>
      <c r="E5" s="66"/>
      <c r="F5" s="66"/>
      <c r="G5" s="66"/>
    </row>
    <row r="6" spans="1:8" ht="15" customHeight="1" x14ac:dyDescent="0.3">
      <c r="A6" s="66"/>
      <c r="B6" s="66"/>
      <c r="C6" s="66"/>
      <c r="D6" s="66"/>
      <c r="E6" s="66"/>
      <c r="F6" s="66"/>
      <c r="G6" s="66"/>
    </row>
    <row r="7" spans="1:8" ht="15" customHeight="1" x14ac:dyDescent="0.3">
      <c r="A7" s="66"/>
      <c r="B7" s="66"/>
      <c r="C7" s="66"/>
      <c r="D7" s="66"/>
      <c r="E7" s="66"/>
      <c r="F7" s="66"/>
      <c r="G7" s="66"/>
    </row>
    <row r="8" spans="1:8" ht="15" customHeight="1" x14ac:dyDescent="0.3"/>
    <row r="9" spans="1:8" ht="19.5" customHeight="1" x14ac:dyDescent="0.3">
      <c r="B9" s="21" t="s">
        <v>48</v>
      </c>
    </row>
    <row r="10" spans="1:8" ht="15" customHeight="1" x14ac:dyDescent="0.3">
      <c r="B10" s="22" t="s">
        <v>116</v>
      </c>
    </row>
    <row r="11" spans="1:8" ht="15" customHeight="1" x14ac:dyDescent="0.3">
      <c r="B11" s="3"/>
    </row>
    <row r="12" spans="1:8" ht="15" customHeight="1" x14ac:dyDescent="0.3">
      <c r="B12" s="23" t="s">
        <v>0</v>
      </c>
      <c r="C12" s="19"/>
      <c r="D12" s="13"/>
      <c r="E12" s="13"/>
      <c r="F12" s="13"/>
      <c r="G12" s="13"/>
      <c r="H12" s="13"/>
    </row>
    <row r="13" spans="1:8" ht="15" customHeight="1" x14ac:dyDescent="0.3">
      <c r="B13" s="4" t="s">
        <v>1</v>
      </c>
      <c r="C13" s="4"/>
      <c r="D13" s="4"/>
      <c r="E13" s="4"/>
      <c r="F13" s="4"/>
      <c r="G13" s="4"/>
    </row>
    <row r="14" spans="1:8" ht="15" customHeight="1" x14ac:dyDescent="0.3">
      <c r="B14" s="4" t="s">
        <v>31</v>
      </c>
      <c r="C14" s="4"/>
      <c r="D14" s="4"/>
      <c r="E14" s="4"/>
      <c r="F14" s="4"/>
      <c r="G14" s="4"/>
    </row>
    <row r="15" spans="1:8" ht="15" customHeight="1" x14ac:dyDescent="0.3">
      <c r="B15" s="4" t="s">
        <v>98</v>
      </c>
      <c r="C15" s="4"/>
      <c r="D15" s="4"/>
      <c r="E15" s="4"/>
      <c r="F15" s="4"/>
      <c r="G15" s="4"/>
    </row>
    <row r="16" spans="1:8" ht="15" customHeight="1" x14ac:dyDescent="0.3">
      <c r="B16" s="4" t="s">
        <v>99</v>
      </c>
      <c r="C16" s="6"/>
      <c r="D16" s="6"/>
      <c r="E16" s="6"/>
      <c r="F16" s="6"/>
      <c r="G16" s="6"/>
    </row>
    <row r="17" spans="2:13" ht="15" customHeight="1" x14ac:dyDescent="0.3">
      <c r="B17" s="4" t="s">
        <v>100</v>
      </c>
      <c r="C17" s="6"/>
      <c r="D17" s="6"/>
      <c r="E17" s="6"/>
      <c r="F17" s="6"/>
      <c r="G17" s="6"/>
    </row>
    <row r="18" spans="2:13" ht="15" customHeight="1" x14ac:dyDescent="0.3">
      <c r="B18" s="4" t="s">
        <v>115</v>
      </c>
      <c r="C18" s="6"/>
      <c r="D18" s="6"/>
      <c r="E18" s="6"/>
      <c r="F18" s="6"/>
      <c r="G18" s="6"/>
    </row>
    <row r="19" spans="2:13" ht="15" customHeight="1" x14ac:dyDescent="0.3">
      <c r="B19" s="4" t="s">
        <v>114</v>
      </c>
      <c r="C19" s="6"/>
      <c r="D19" s="6"/>
      <c r="E19" s="6"/>
      <c r="F19" s="6"/>
      <c r="G19" s="6"/>
    </row>
    <row r="20" spans="2:13" ht="15" customHeight="1" x14ac:dyDescent="0.3">
      <c r="B20" s="4"/>
      <c r="C20" s="6"/>
      <c r="D20" s="6"/>
      <c r="E20" s="6"/>
      <c r="F20" s="6"/>
      <c r="G20" s="6"/>
    </row>
    <row r="21" spans="2:13" ht="15" customHeight="1" x14ac:dyDescent="0.3">
      <c r="B21" s="4"/>
      <c r="C21" s="6"/>
      <c r="D21" s="6"/>
      <c r="E21" s="6"/>
      <c r="F21" s="6"/>
      <c r="G21" s="6"/>
    </row>
    <row r="22" spans="2:13" ht="18" x14ac:dyDescent="0.3">
      <c r="B22" s="23" t="s">
        <v>2</v>
      </c>
      <c r="C22" s="8"/>
      <c r="D22" s="8"/>
      <c r="E22" s="8"/>
      <c r="F22" s="8"/>
      <c r="G22" s="8"/>
      <c r="H22" s="8"/>
    </row>
    <row r="23" spans="2:13" ht="33" customHeight="1" x14ac:dyDescent="0.3">
      <c r="B23" s="91" t="s">
        <v>85</v>
      </c>
      <c r="C23" s="91"/>
      <c r="D23" s="91"/>
      <c r="E23" s="91"/>
      <c r="F23" s="91"/>
      <c r="G23" s="91"/>
      <c r="H23" s="91"/>
      <c r="I23" s="91"/>
      <c r="J23" s="91"/>
      <c r="K23" s="91"/>
      <c r="L23" s="91"/>
      <c r="M23" s="91"/>
    </row>
    <row r="24" spans="2:13" ht="15" customHeight="1" x14ac:dyDescent="0.3">
      <c r="B24" s="9" t="s">
        <v>3</v>
      </c>
      <c r="C24" s="20"/>
      <c r="D24" s="20"/>
      <c r="E24" s="20"/>
      <c r="F24" s="20"/>
      <c r="G24" s="20"/>
      <c r="H24" s="20"/>
      <c r="I24" s="20"/>
      <c r="J24" s="20"/>
      <c r="K24" s="20"/>
      <c r="L24" s="20"/>
    </row>
    <row r="25" spans="2:13" x14ac:dyDescent="0.3">
      <c r="B25" s="9" t="s">
        <v>4</v>
      </c>
      <c r="C25" s="10"/>
      <c r="D25" s="10"/>
      <c r="E25" s="10"/>
      <c r="F25" s="10"/>
      <c r="G25" s="10"/>
      <c r="H25" s="10"/>
    </row>
    <row r="26" spans="2:13" x14ac:dyDescent="0.3">
      <c r="B26" s="9"/>
      <c r="C26" s="10"/>
      <c r="D26" s="10"/>
      <c r="E26" s="10"/>
      <c r="F26" s="10"/>
      <c r="G26" s="10"/>
      <c r="H26" s="10"/>
    </row>
    <row r="27" spans="2:13" x14ac:dyDescent="0.3">
      <c r="B27" s="24" t="s">
        <v>5</v>
      </c>
      <c r="C27" s="10"/>
      <c r="D27" s="10"/>
      <c r="E27" s="10"/>
      <c r="F27" s="10"/>
      <c r="G27" s="10"/>
      <c r="H27" s="10"/>
    </row>
    <row r="28" spans="2:13" x14ac:dyDescent="0.3">
      <c r="B28" s="2" t="s">
        <v>6</v>
      </c>
      <c r="D28" s="12" t="s">
        <v>7</v>
      </c>
      <c r="H28" s="5"/>
    </row>
    <row r="29" spans="2:13" x14ac:dyDescent="0.3">
      <c r="B29" s="2" t="s">
        <v>8</v>
      </c>
      <c r="C29" s="11"/>
      <c r="D29" s="12" t="s">
        <v>9</v>
      </c>
      <c r="E29" s="11"/>
      <c r="F29" s="11"/>
      <c r="G29" s="11"/>
    </row>
    <row r="31" spans="2:13" x14ac:dyDescent="0.3">
      <c r="B31" s="12" t="s">
        <v>10</v>
      </c>
    </row>
  </sheetData>
  <mergeCells count="1">
    <mergeCell ref="B23:M23"/>
  </mergeCells>
  <hyperlinks>
    <hyperlink ref="B13" location="'Data descriptions'!A1" display="Data descriptions" xr:uid="{BE5A0A3A-01E4-431F-808E-8BF79166A0BF}"/>
    <hyperlink ref="B31" r:id="rId1" xr:uid="{791FD80B-0A55-42DF-9DA2-485FA95F2107}"/>
    <hyperlink ref="B25" r:id="rId2" display="www.dewr.gov.au" xr:uid="{B29BCE4C-467F-4ECF-86EF-EA2DBB6B9C95}"/>
    <hyperlink ref="B24" r:id="rId3" xr:uid="{75662C28-98D6-4EB7-82E6-5865FD2C5CCB}"/>
    <hyperlink ref="B15" location="'1. Workers by state &amp; country'!A1" display="Table 1: Workers by state &amp; country" xr:uid="{EBFAB8D1-4805-4E4A-86EB-46AA1DF32B90}"/>
    <hyperlink ref="B16" location="'2. Workers by stream &amp; country'!A1" display="Table 2: Workers by stream &amp; country" xr:uid="{DE57FC98-54EF-40F8-8028-BB085391648A}"/>
    <hyperlink ref="B17" location="'3. Workers by state &amp; stream'!A1" display="Table 3: Workers by state &amp; stream" xr:uid="{D538E94F-BAA7-45A7-A310-08236D2D0CFF}"/>
    <hyperlink ref="B18" location="'4. Workers by industry &amp; stream'!A1" display="Table4: Workers by industry &amp; stream" xr:uid="{D440977D-F94B-4E0A-A3C0-0D7DB1BAFE7E}"/>
    <hyperlink ref="B19" location="'5. PALM scheme employers'!A1" display="Table 5: PALM scheme employers" xr:uid="{A682E9A6-5132-4C0B-9CBB-98D2C8CEA0DB}"/>
    <hyperlink ref="B14" location="'Data glossary'!A1" display="Data glossary" xr:uid="{87802ABB-FAA0-4C9B-9061-7AAF36D0EBAC}"/>
  </hyperlinks>
  <pageMargins left="0.7" right="0.7" top="0.75" bottom="0.75" header="0.3" footer="0.3"/>
  <pageSetup paperSize="8"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2664-6C1B-4BA1-969C-D393477FA322}">
  <dimension ref="A1:AB37"/>
  <sheetViews>
    <sheetView zoomScale="70" zoomScaleNormal="70" workbookViewId="0">
      <selection activeCell="S13" sqref="S13"/>
    </sheetView>
  </sheetViews>
  <sheetFormatPr defaultColWidth="8.5546875" defaultRowHeight="14.4" x14ac:dyDescent="0.3"/>
  <cols>
    <col min="1" max="1" width="3.44140625" style="2" customWidth="1"/>
    <col min="2" max="2" width="36.44140625" style="2" customWidth="1"/>
    <col min="3" max="3" width="38.44140625" style="2" customWidth="1"/>
    <col min="4" max="4" width="9.5546875" style="2" bestFit="1" customWidth="1"/>
    <col min="5" max="16384" width="8.5546875" style="2"/>
  </cols>
  <sheetData>
    <row r="1" spans="1:28" ht="15" customHeight="1" x14ac:dyDescent="0.3">
      <c r="A1" s="1"/>
      <c r="U1" s="93"/>
      <c r="V1" s="93"/>
      <c r="W1" s="93"/>
      <c r="X1" s="93"/>
      <c r="Y1" s="93"/>
      <c r="Z1" s="93"/>
      <c r="AA1" s="93"/>
      <c r="AB1" s="93"/>
    </row>
    <row r="2" spans="1:28" ht="15" customHeight="1" x14ac:dyDescent="0.3">
      <c r="U2" s="93"/>
      <c r="V2" s="93"/>
      <c r="W2" s="93"/>
      <c r="X2" s="93"/>
      <c r="Y2" s="93"/>
      <c r="Z2" s="93"/>
      <c r="AA2" s="93"/>
      <c r="AB2" s="93"/>
    </row>
    <row r="3" spans="1:28" ht="15" customHeight="1" x14ac:dyDescent="0.3">
      <c r="U3" s="93"/>
      <c r="V3" s="93"/>
      <c r="W3" s="93"/>
      <c r="X3" s="93"/>
      <c r="Y3" s="93"/>
      <c r="Z3" s="93"/>
      <c r="AA3" s="93"/>
      <c r="AB3" s="93"/>
    </row>
    <row r="4" spans="1:28" ht="15" customHeight="1" x14ac:dyDescent="0.3">
      <c r="U4" s="93"/>
      <c r="V4" s="93"/>
      <c r="W4" s="93"/>
      <c r="X4" s="93"/>
      <c r="Y4" s="93"/>
      <c r="Z4" s="93"/>
      <c r="AA4" s="93"/>
      <c r="AB4" s="93"/>
    </row>
    <row r="5" spans="1:28" ht="52.35" customHeight="1" x14ac:dyDescent="0.3">
      <c r="U5" s="93"/>
      <c r="V5" s="93"/>
      <c r="W5" s="93"/>
      <c r="X5" s="93"/>
      <c r="Y5" s="93"/>
      <c r="Z5" s="93"/>
      <c r="AA5" s="93"/>
      <c r="AB5" s="93"/>
    </row>
    <row r="6" spans="1:28" ht="36" customHeight="1" x14ac:dyDescent="0.3">
      <c r="B6" s="21" t="s">
        <v>49</v>
      </c>
      <c r="D6" s="5"/>
      <c r="U6" s="93"/>
      <c r="V6" s="93"/>
      <c r="W6" s="93"/>
      <c r="X6" s="93"/>
      <c r="Y6" s="93"/>
      <c r="Z6" s="93"/>
      <c r="AA6" s="93"/>
      <c r="AB6" s="93"/>
    </row>
    <row r="7" spans="1:28" ht="15" customHeight="1" x14ac:dyDescent="0.3">
      <c r="B7" s="22" t="s">
        <v>116</v>
      </c>
      <c r="D7" s="5"/>
    </row>
    <row r="8" spans="1:28" ht="15" customHeight="1" x14ac:dyDescent="0.3">
      <c r="B8" s="3"/>
    </row>
    <row r="9" spans="1:28" ht="15" customHeight="1" x14ac:dyDescent="0.35">
      <c r="B9" s="25" t="s">
        <v>86</v>
      </c>
    </row>
    <row r="10" spans="1:28" ht="89.4" customHeight="1" x14ac:dyDescent="0.3">
      <c r="B10" s="92" t="s">
        <v>87</v>
      </c>
      <c r="C10" s="92"/>
      <c r="D10" s="92"/>
      <c r="E10" s="92"/>
      <c r="F10" s="92"/>
      <c r="G10" s="92"/>
      <c r="H10" s="92"/>
      <c r="I10" s="92"/>
      <c r="J10" s="92"/>
      <c r="K10" s="71"/>
      <c r="L10" s="71"/>
    </row>
    <row r="12" spans="1:28" ht="18" x14ac:dyDescent="0.35">
      <c r="B12" s="25" t="s">
        <v>53</v>
      </c>
    </row>
    <row r="13" spans="1:28" ht="151.19999999999999" customHeight="1" x14ac:dyDescent="0.3">
      <c r="B13" s="92" t="s">
        <v>88</v>
      </c>
      <c r="C13" s="92"/>
      <c r="D13" s="92"/>
      <c r="E13" s="92"/>
      <c r="F13" s="92"/>
      <c r="G13" s="92"/>
      <c r="H13" s="92"/>
      <c r="I13" s="92"/>
      <c r="J13" s="92"/>
      <c r="K13" s="71"/>
      <c r="L13" s="71"/>
    </row>
    <row r="15" spans="1:28" ht="16.2" x14ac:dyDescent="0.3">
      <c r="B15" s="22" t="s">
        <v>82</v>
      </c>
    </row>
    <row r="16" spans="1:28" ht="210.6" customHeight="1" x14ac:dyDescent="0.3">
      <c r="B16" s="92" t="s">
        <v>109</v>
      </c>
      <c r="C16" s="92"/>
      <c r="D16" s="92"/>
      <c r="E16" s="92"/>
      <c r="F16" s="92"/>
      <c r="G16" s="92"/>
      <c r="H16" s="92"/>
      <c r="I16" s="92"/>
      <c r="J16" s="92"/>
      <c r="K16" s="71"/>
      <c r="L16" s="71"/>
    </row>
    <row r="18" spans="2:12" ht="16.2" x14ac:dyDescent="0.3">
      <c r="B18" s="22" t="s">
        <v>54</v>
      </c>
    </row>
    <row r="19" spans="2:12" ht="132.6" customHeight="1" x14ac:dyDescent="0.3">
      <c r="B19" s="92" t="s">
        <v>89</v>
      </c>
      <c r="C19" s="92"/>
      <c r="D19" s="92"/>
      <c r="E19" s="92"/>
      <c r="F19" s="92"/>
      <c r="G19" s="92"/>
      <c r="H19" s="92"/>
      <c r="I19" s="92"/>
      <c r="J19" s="92"/>
      <c r="K19" s="71"/>
      <c r="L19" s="71"/>
    </row>
    <row r="21" spans="2:12" ht="16.2" x14ac:dyDescent="0.3">
      <c r="B21" s="22" t="s">
        <v>55</v>
      </c>
    </row>
    <row r="22" spans="2:12" x14ac:dyDescent="0.3">
      <c r="B22" s="72" t="s">
        <v>55</v>
      </c>
      <c r="C22" s="72" t="s">
        <v>56</v>
      </c>
    </row>
    <row r="23" spans="2:12" x14ac:dyDescent="0.3">
      <c r="B23" s="40" t="s">
        <v>57</v>
      </c>
      <c r="C23" s="40" t="s">
        <v>58</v>
      </c>
    </row>
    <row r="24" spans="2:12" ht="31.5" customHeight="1" x14ac:dyDescent="0.3">
      <c r="B24" s="73" t="s">
        <v>59</v>
      </c>
      <c r="C24" s="74" t="s">
        <v>60</v>
      </c>
    </row>
    <row r="26" spans="2:12" ht="16.2" x14ac:dyDescent="0.3">
      <c r="B26" s="22" t="s">
        <v>61</v>
      </c>
    </row>
    <row r="27" spans="2:12" ht="34.200000000000003" customHeight="1" x14ac:dyDescent="0.3">
      <c r="B27" s="92" t="s">
        <v>90</v>
      </c>
      <c r="C27" s="92"/>
      <c r="D27" s="92"/>
      <c r="E27" s="92"/>
      <c r="F27" s="92"/>
      <c r="G27" s="92"/>
      <c r="H27" s="92"/>
      <c r="I27" s="92"/>
      <c r="J27" s="92"/>
    </row>
    <row r="29" spans="2:12" ht="16.2" x14ac:dyDescent="0.3">
      <c r="B29" s="22" t="s">
        <v>62</v>
      </c>
    </row>
    <row r="30" spans="2:12" x14ac:dyDescent="0.3">
      <c r="B30" s="75" t="s">
        <v>63</v>
      </c>
    </row>
    <row r="31" spans="2:12" ht="45.6" customHeight="1" x14ac:dyDescent="0.3">
      <c r="B31" s="92" t="s">
        <v>64</v>
      </c>
      <c r="C31" s="92"/>
      <c r="D31" s="92"/>
      <c r="E31" s="92"/>
      <c r="F31" s="92"/>
      <c r="G31" s="92"/>
      <c r="H31" s="92"/>
      <c r="I31" s="92"/>
      <c r="J31" s="92"/>
    </row>
    <row r="33" spans="2:10" ht="16.2" x14ac:dyDescent="0.3">
      <c r="B33" s="22" t="s">
        <v>65</v>
      </c>
    </row>
    <row r="34" spans="2:10" ht="46.35" customHeight="1" x14ac:dyDescent="0.3">
      <c r="B34" s="92" t="s">
        <v>91</v>
      </c>
      <c r="C34" s="92"/>
      <c r="D34" s="92"/>
      <c r="E34" s="92"/>
      <c r="F34" s="92"/>
      <c r="G34" s="92"/>
      <c r="H34" s="92"/>
      <c r="I34" s="92"/>
      <c r="J34" s="92"/>
    </row>
    <row r="37" spans="2:10" x14ac:dyDescent="0.3">
      <c r="B37" s="12" t="str">
        <f>Contents!B31</f>
        <v xml:space="preserve">© Commonwealth of Australia </v>
      </c>
    </row>
  </sheetData>
  <mergeCells count="8">
    <mergeCell ref="B27:J27"/>
    <mergeCell ref="B31:J31"/>
    <mergeCell ref="B34:J34"/>
    <mergeCell ref="U1:AB6"/>
    <mergeCell ref="B10:J10"/>
    <mergeCell ref="B13:J13"/>
    <mergeCell ref="B16:J16"/>
    <mergeCell ref="B19:J19"/>
  </mergeCells>
  <hyperlinks>
    <hyperlink ref="B37" r:id="rId1" display="© Commonwealth of Australia " xr:uid="{D5BB5EDB-AD65-4C81-9761-5DEA80BF0634}"/>
  </hyperlinks>
  <pageMargins left="0.7" right="0.7" top="0.75" bottom="0.75" header="0.3" footer="0.3"/>
  <pageSetup paperSize="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6D2A8-84FA-4FBE-BE79-C40AB2712606}">
  <dimension ref="A1:AB40"/>
  <sheetViews>
    <sheetView topLeftCell="A4" zoomScale="70" zoomScaleNormal="70" workbookViewId="0">
      <selection activeCell="B7" sqref="B7"/>
    </sheetView>
  </sheetViews>
  <sheetFormatPr defaultColWidth="8.5546875" defaultRowHeight="14.4" x14ac:dyDescent="0.3"/>
  <cols>
    <col min="1" max="1" width="3.44140625" style="2" customWidth="1"/>
    <col min="2" max="2" width="21.5546875" style="2" customWidth="1"/>
    <col min="3" max="3" width="9.44140625" style="2" customWidth="1"/>
    <col min="4" max="4" width="9.5546875" style="2" bestFit="1" customWidth="1"/>
    <col min="5" max="10" width="8.5546875" style="2"/>
    <col min="11" max="11" width="8.5546875" style="2" customWidth="1"/>
    <col min="12" max="16384" width="8.5546875" style="2"/>
  </cols>
  <sheetData>
    <row r="1" spans="1:28" ht="15" customHeight="1" x14ac:dyDescent="0.3">
      <c r="A1" s="1"/>
      <c r="U1" s="93"/>
      <c r="V1" s="93"/>
      <c r="W1" s="93"/>
      <c r="X1" s="93"/>
      <c r="Y1" s="93"/>
      <c r="Z1" s="93"/>
      <c r="AA1" s="93"/>
      <c r="AB1" s="93"/>
    </row>
    <row r="2" spans="1:28" ht="15" customHeight="1" x14ac:dyDescent="0.3">
      <c r="U2" s="93"/>
      <c r="V2" s="93"/>
      <c r="W2" s="93"/>
      <c r="X2" s="93"/>
      <c r="Y2" s="93"/>
      <c r="Z2" s="93"/>
      <c r="AA2" s="93"/>
      <c r="AB2" s="93"/>
    </row>
    <row r="3" spans="1:28" ht="15" customHeight="1" x14ac:dyDescent="0.3">
      <c r="U3" s="93"/>
      <c r="V3" s="93"/>
      <c r="W3" s="93"/>
      <c r="X3" s="93"/>
      <c r="Y3" s="93"/>
      <c r="Z3" s="93"/>
      <c r="AA3" s="93"/>
      <c r="AB3" s="93"/>
    </row>
    <row r="4" spans="1:28" ht="15" customHeight="1" x14ac:dyDescent="0.3">
      <c r="U4" s="93"/>
      <c r="V4" s="93"/>
      <c r="W4" s="93"/>
      <c r="X4" s="93"/>
      <c r="Y4" s="93"/>
      <c r="Z4" s="93"/>
      <c r="AA4" s="93"/>
      <c r="AB4" s="93"/>
    </row>
    <row r="5" spans="1:28" ht="52.35" customHeight="1" x14ac:dyDescent="0.3">
      <c r="U5" s="93"/>
      <c r="V5" s="93"/>
      <c r="W5" s="93"/>
      <c r="X5" s="93"/>
      <c r="Y5" s="93"/>
      <c r="Z5" s="93"/>
      <c r="AA5" s="93"/>
      <c r="AB5" s="93"/>
    </row>
    <row r="6" spans="1:28" ht="35.1" customHeight="1" x14ac:dyDescent="0.3">
      <c r="B6" s="21" t="s">
        <v>49</v>
      </c>
      <c r="D6" s="5"/>
      <c r="U6" s="93"/>
      <c r="V6" s="93"/>
      <c r="W6" s="93"/>
      <c r="X6" s="93"/>
      <c r="Y6" s="93"/>
      <c r="Z6" s="93"/>
      <c r="AA6" s="93"/>
      <c r="AB6" s="93"/>
    </row>
    <row r="7" spans="1:28" ht="16.2" x14ac:dyDescent="0.3">
      <c r="B7" s="22" t="s">
        <v>116</v>
      </c>
      <c r="D7" s="5"/>
    </row>
    <row r="8" spans="1:28" ht="15.6" x14ac:dyDescent="0.3">
      <c r="B8" s="3"/>
    </row>
    <row r="9" spans="1:28" ht="18" x14ac:dyDescent="0.35">
      <c r="B9" s="25" t="s">
        <v>31</v>
      </c>
    </row>
    <row r="10" spans="1:28" x14ac:dyDescent="0.3">
      <c r="B10" s="77" t="s">
        <v>32</v>
      </c>
      <c r="C10" s="104" t="s">
        <v>33</v>
      </c>
      <c r="D10" s="104"/>
      <c r="E10" s="104"/>
      <c r="F10" s="104"/>
      <c r="G10" s="104"/>
      <c r="H10" s="104"/>
      <c r="I10" s="104"/>
      <c r="J10" s="104"/>
      <c r="K10" s="104"/>
      <c r="L10" s="104"/>
      <c r="M10" s="104"/>
    </row>
    <row r="11" spans="1:28" ht="122.85" customHeight="1" x14ac:dyDescent="0.3">
      <c r="B11" s="78" t="s">
        <v>50</v>
      </c>
      <c r="C11" s="103" t="s">
        <v>92</v>
      </c>
      <c r="D11" s="103"/>
      <c r="E11" s="103"/>
      <c r="F11" s="103"/>
      <c r="G11" s="103"/>
      <c r="H11" s="103"/>
      <c r="I11" s="103"/>
      <c r="J11" s="103"/>
      <c r="K11" s="103"/>
      <c r="L11" s="103"/>
      <c r="M11" s="103"/>
    </row>
    <row r="12" spans="1:28" ht="20.85" customHeight="1" x14ac:dyDescent="0.3">
      <c r="B12" s="82" t="s">
        <v>66</v>
      </c>
      <c r="C12" s="99" t="s">
        <v>73</v>
      </c>
      <c r="D12" s="100"/>
      <c r="E12" s="100"/>
      <c r="F12" s="100"/>
      <c r="G12" s="100"/>
      <c r="H12" s="100"/>
      <c r="I12" s="100"/>
      <c r="J12" s="100"/>
      <c r="K12" s="100"/>
      <c r="L12" s="100"/>
      <c r="M12" s="101"/>
    </row>
    <row r="13" spans="1:28" ht="33" customHeight="1" x14ac:dyDescent="0.3">
      <c r="B13" s="80" t="s">
        <v>52</v>
      </c>
      <c r="C13" s="94" t="s">
        <v>74</v>
      </c>
      <c r="D13" s="92"/>
      <c r="E13" s="92"/>
      <c r="F13" s="92"/>
      <c r="G13" s="92"/>
      <c r="H13" s="92"/>
      <c r="I13" s="92"/>
      <c r="J13" s="92"/>
      <c r="K13" s="92"/>
      <c r="L13" s="92"/>
      <c r="M13" s="95"/>
    </row>
    <row r="14" spans="1:28" ht="34.35" customHeight="1" x14ac:dyDescent="0.3">
      <c r="B14" s="83" t="s">
        <v>67</v>
      </c>
      <c r="C14" s="94" t="s">
        <v>75</v>
      </c>
      <c r="D14" s="92"/>
      <c r="E14" s="92"/>
      <c r="F14" s="92"/>
      <c r="G14" s="92"/>
      <c r="H14" s="92"/>
      <c r="I14" s="92"/>
      <c r="J14" s="92"/>
      <c r="K14" s="92"/>
      <c r="L14" s="92"/>
      <c r="M14" s="95"/>
    </row>
    <row r="15" spans="1:28" ht="33.6" customHeight="1" x14ac:dyDescent="0.3">
      <c r="B15" s="81" t="s">
        <v>35</v>
      </c>
      <c r="C15" s="96" t="s">
        <v>76</v>
      </c>
      <c r="D15" s="97"/>
      <c r="E15" s="97"/>
      <c r="F15" s="97"/>
      <c r="G15" s="97"/>
      <c r="H15" s="97"/>
      <c r="I15" s="97"/>
      <c r="J15" s="97"/>
      <c r="K15" s="97"/>
      <c r="L15" s="97"/>
      <c r="M15" s="98"/>
    </row>
    <row r="16" spans="1:28" ht="75" customHeight="1" x14ac:dyDescent="0.3">
      <c r="B16" s="79" t="s">
        <v>34</v>
      </c>
      <c r="C16" s="102" t="s">
        <v>83</v>
      </c>
      <c r="D16" s="102"/>
      <c r="E16" s="102"/>
      <c r="F16" s="102"/>
      <c r="G16" s="102"/>
      <c r="H16" s="102"/>
      <c r="I16" s="102"/>
      <c r="J16" s="102"/>
      <c r="K16" s="102"/>
      <c r="L16" s="102"/>
      <c r="M16" s="102"/>
    </row>
    <row r="17" spans="2:13" ht="61.5" customHeight="1" x14ac:dyDescent="0.3">
      <c r="B17" s="78" t="s">
        <v>68</v>
      </c>
      <c r="C17" s="103" t="s">
        <v>77</v>
      </c>
      <c r="D17" s="103"/>
      <c r="E17" s="103"/>
      <c r="F17" s="103"/>
      <c r="G17" s="103"/>
      <c r="H17" s="103"/>
      <c r="I17" s="103"/>
      <c r="J17" s="103"/>
      <c r="K17" s="103"/>
      <c r="L17" s="103"/>
      <c r="M17" s="103"/>
    </row>
    <row r="18" spans="2:13" ht="20.100000000000001" customHeight="1" x14ac:dyDescent="0.3">
      <c r="B18" s="82" t="s">
        <v>39</v>
      </c>
      <c r="C18" s="99" t="s">
        <v>84</v>
      </c>
      <c r="D18" s="100"/>
      <c r="E18" s="100"/>
      <c r="F18" s="100"/>
      <c r="G18" s="100"/>
      <c r="H18" s="100"/>
      <c r="I18" s="100"/>
      <c r="J18" s="100"/>
      <c r="K18" s="100"/>
      <c r="L18" s="100"/>
      <c r="M18" s="101"/>
    </row>
    <row r="19" spans="2:13" ht="34.35" customHeight="1" x14ac:dyDescent="0.3">
      <c r="B19" s="83" t="s">
        <v>69</v>
      </c>
      <c r="C19" s="94" t="s">
        <v>78</v>
      </c>
      <c r="D19" s="92"/>
      <c r="E19" s="92"/>
      <c r="F19" s="92"/>
      <c r="G19" s="92"/>
      <c r="H19" s="92"/>
      <c r="I19" s="92"/>
      <c r="J19" s="92"/>
      <c r="K19" s="92"/>
      <c r="L19" s="92"/>
      <c r="M19" s="95"/>
    </row>
    <row r="20" spans="2:13" ht="36.6" customHeight="1" x14ac:dyDescent="0.3">
      <c r="B20" s="80" t="s">
        <v>70</v>
      </c>
      <c r="C20" s="96" t="s">
        <v>51</v>
      </c>
      <c r="D20" s="97"/>
      <c r="E20" s="97"/>
      <c r="F20" s="97"/>
      <c r="G20" s="97"/>
      <c r="H20" s="97"/>
      <c r="I20" s="97"/>
      <c r="J20" s="97"/>
      <c r="K20" s="97"/>
      <c r="L20" s="97"/>
      <c r="M20" s="98"/>
    </row>
    <row r="21" spans="2:13" ht="133.65" customHeight="1" x14ac:dyDescent="0.3">
      <c r="B21" s="82" t="s">
        <v>71</v>
      </c>
      <c r="C21" s="94" t="s">
        <v>93</v>
      </c>
      <c r="D21" s="92"/>
      <c r="E21" s="92"/>
      <c r="F21" s="92"/>
      <c r="G21" s="92"/>
      <c r="H21" s="92"/>
      <c r="I21" s="92"/>
      <c r="J21" s="92"/>
      <c r="K21" s="92"/>
      <c r="L21" s="92"/>
      <c r="M21" s="95"/>
    </row>
    <row r="22" spans="2:13" ht="26.1" customHeight="1" x14ac:dyDescent="0.3">
      <c r="B22" s="80" t="s">
        <v>42</v>
      </c>
      <c r="C22" s="94" t="s">
        <v>94</v>
      </c>
      <c r="D22" s="92"/>
      <c r="E22" s="92"/>
      <c r="F22" s="92"/>
      <c r="G22" s="92"/>
      <c r="H22" s="92"/>
      <c r="I22" s="92"/>
      <c r="J22" s="92"/>
      <c r="K22" s="92"/>
      <c r="L22" s="92"/>
      <c r="M22" s="95"/>
    </row>
    <row r="23" spans="2:13" ht="23.4" customHeight="1" x14ac:dyDescent="0.3">
      <c r="B23" s="80" t="s">
        <v>43</v>
      </c>
      <c r="C23" s="94" t="s">
        <v>95</v>
      </c>
      <c r="D23" s="92"/>
      <c r="E23" s="92"/>
      <c r="F23" s="92"/>
      <c r="G23" s="92"/>
      <c r="H23" s="92"/>
      <c r="I23" s="92"/>
      <c r="J23" s="92"/>
      <c r="K23" s="92"/>
      <c r="L23" s="92"/>
      <c r="M23" s="95"/>
    </row>
    <row r="24" spans="2:13" ht="21.6" customHeight="1" x14ac:dyDescent="0.3">
      <c r="B24" s="80" t="s">
        <v>44</v>
      </c>
      <c r="C24" s="94" t="s">
        <v>96</v>
      </c>
      <c r="D24" s="92"/>
      <c r="E24" s="92"/>
      <c r="F24" s="92"/>
      <c r="G24" s="92"/>
      <c r="H24" s="92"/>
      <c r="I24" s="92"/>
      <c r="J24" s="92"/>
      <c r="K24" s="92"/>
      <c r="L24" s="92"/>
      <c r="M24" s="95"/>
    </row>
    <row r="25" spans="2:13" ht="34.35" customHeight="1" x14ac:dyDescent="0.3">
      <c r="B25" s="80" t="s">
        <v>80</v>
      </c>
      <c r="C25" s="94" t="s">
        <v>81</v>
      </c>
      <c r="D25" s="92"/>
      <c r="E25" s="92"/>
      <c r="F25" s="92"/>
      <c r="G25" s="92"/>
      <c r="H25" s="92"/>
      <c r="I25" s="92"/>
      <c r="J25" s="92"/>
      <c r="K25" s="92"/>
      <c r="L25" s="92"/>
      <c r="M25" s="95"/>
    </row>
    <row r="26" spans="2:13" ht="60.6" customHeight="1" x14ac:dyDescent="0.3">
      <c r="B26" s="81" t="s">
        <v>72</v>
      </c>
      <c r="C26" s="96" t="s">
        <v>97</v>
      </c>
      <c r="D26" s="97"/>
      <c r="E26" s="97"/>
      <c r="F26" s="97"/>
      <c r="G26" s="97"/>
      <c r="H26" s="97"/>
      <c r="I26" s="97"/>
      <c r="J26" s="97"/>
      <c r="K26" s="97"/>
      <c r="L26" s="97"/>
      <c r="M26" s="98"/>
    </row>
    <row r="27" spans="2:13" x14ac:dyDescent="0.3">
      <c r="B27" s="71"/>
      <c r="C27" s="71"/>
      <c r="D27" s="71"/>
      <c r="E27" s="71"/>
      <c r="F27" s="71"/>
      <c r="G27" s="71"/>
      <c r="H27" s="71"/>
      <c r="I27" s="71"/>
      <c r="J27" s="71"/>
    </row>
    <row r="28" spans="2:13" x14ac:dyDescent="0.3">
      <c r="B28" s="12" t="s">
        <v>10</v>
      </c>
    </row>
    <row r="29" spans="2:13" ht="16.2" x14ac:dyDescent="0.3">
      <c r="B29" s="22"/>
    </row>
    <row r="30" spans="2:13" x14ac:dyDescent="0.3">
      <c r="B30" s="71"/>
      <c r="C30" s="71"/>
      <c r="D30" s="71"/>
      <c r="E30" s="71"/>
      <c r="F30" s="71"/>
      <c r="G30" s="71"/>
      <c r="H30" s="71"/>
      <c r="I30" s="71"/>
      <c r="J30" s="71"/>
    </row>
    <row r="32" spans="2:13" ht="16.2" x14ac:dyDescent="0.3">
      <c r="B32" s="22"/>
    </row>
    <row r="33" spans="2:3" x14ac:dyDescent="0.3">
      <c r="C33" s="76"/>
    </row>
    <row r="34" spans="2:3" x14ac:dyDescent="0.3">
      <c r="C34" s="76"/>
    </row>
    <row r="35" spans="2:3" x14ac:dyDescent="0.3">
      <c r="C35" s="76"/>
    </row>
    <row r="36" spans="2:3" x14ac:dyDescent="0.3">
      <c r="C36" s="76"/>
    </row>
    <row r="37" spans="2:3" x14ac:dyDescent="0.3">
      <c r="C37" s="76"/>
    </row>
    <row r="38" spans="2:3" x14ac:dyDescent="0.3">
      <c r="C38" s="76"/>
    </row>
    <row r="40" spans="2:3" x14ac:dyDescent="0.3">
      <c r="B40" s="12"/>
    </row>
  </sheetData>
  <mergeCells count="18">
    <mergeCell ref="C15:M15"/>
    <mergeCell ref="C16:M16"/>
    <mergeCell ref="C17:M17"/>
    <mergeCell ref="U1:AB6"/>
    <mergeCell ref="C19:M19"/>
    <mergeCell ref="C10:M10"/>
    <mergeCell ref="C11:M11"/>
    <mergeCell ref="C12:M12"/>
    <mergeCell ref="C13:M13"/>
    <mergeCell ref="C14:M14"/>
    <mergeCell ref="C24:M24"/>
    <mergeCell ref="C25:M25"/>
    <mergeCell ref="C26:M26"/>
    <mergeCell ref="C22:M22"/>
    <mergeCell ref="C18:M18"/>
    <mergeCell ref="C20:M20"/>
    <mergeCell ref="C21:M21"/>
    <mergeCell ref="C23:M23"/>
  </mergeCells>
  <hyperlinks>
    <hyperlink ref="B28" r:id="rId1" xr:uid="{405D796E-FF41-4984-BF2F-F4584622E10B}"/>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372A1-CC88-474E-AC1C-081A32D909DE}">
  <sheetPr>
    <pageSetUpPr fitToPage="1"/>
  </sheetPr>
  <dimension ref="A1:AP107"/>
  <sheetViews>
    <sheetView zoomScale="70" zoomScaleNormal="70" workbookViewId="0">
      <selection activeCell="B9" sqref="B9"/>
    </sheetView>
  </sheetViews>
  <sheetFormatPr defaultColWidth="8.5546875" defaultRowHeight="14.4" x14ac:dyDescent="0.3"/>
  <cols>
    <col min="1" max="1" width="3.44140625" style="2" customWidth="1"/>
    <col min="2" max="2" width="28.5546875" style="2" customWidth="1"/>
    <col min="3" max="8" width="15.5546875" style="2" customWidth="1"/>
    <col min="9" max="9" width="19.109375" style="2" customWidth="1"/>
    <col min="10" max="14" width="15.5546875" style="2" customWidth="1"/>
    <col min="15" max="15" width="20.5546875" style="2" customWidth="1"/>
    <col min="16" max="16" width="4.44140625" style="2" bestFit="1" customWidth="1"/>
    <col min="17" max="17" width="5.44140625" style="2" bestFit="1" customWidth="1"/>
    <col min="18" max="18" width="4" style="2" bestFit="1" customWidth="1"/>
    <col min="19" max="19" width="4.5546875" style="2" bestFit="1" customWidth="1"/>
    <col min="20" max="20" width="3.44140625" style="2" bestFit="1" customWidth="1"/>
    <col min="21" max="22" width="4.44140625" style="2" bestFit="1" customWidth="1"/>
    <col min="23" max="23" width="3.44140625" style="2" bestFit="1" customWidth="1"/>
    <col min="24" max="24" width="4.44140625" style="2" bestFit="1" customWidth="1"/>
    <col min="25" max="25" width="5.44140625" style="2" bestFit="1" customWidth="1"/>
    <col min="26" max="26" width="4" style="2" bestFit="1" customWidth="1"/>
    <col min="27" max="27" width="4.5546875" style="2" bestFit="1" customWidth="1"/>
    <col min="28" max="28" width="3.44140625" style="2" bestFit="1" customWidth="1"/>
    <col min="29" max="30" width="4.44140625" style="2" bestFit="1" customWidth="1"/>
    <col min="31" max="31" width="3.44140625" style="2" bestFit="1" customWidth="1"/>
    <col min="32" max="32" width="4.44140625" style="2" bestFit="1" customWidth="1"/>
    <col min="33" max="33" width="5.44140625" style="2" bestFit="1" customWidth="1"/>
    <col min="34" max="34" width="4" style="2" bestFit="1" customWidth="1"/>
    <col min="35" max="35" width="4.5546875" style="2" bestFit="1" customWidth="1"/>
    <col min="36" max="36" width="3.44140625" style="2" bestFit="1" customWidth="1"/>
    <col min="37" max="38" width="4.44140625" style="2" bestFit="1" customWidth="1"/>
    <col min="39" max="39" width="3.44140625" style="2" bestFit="1" customWidth="1"/>
    <col min="40" max="40" width="4.44140625" style="2" bestFit="1" customWidth="1"/>
    <col min="41" max="41" width="5.44140625" style="2" bestFit="1" customWidth="1"/>
    <col min="42" max="42" width="4" style="2" bestFit="1" customWidth="1"/>
    <col min="43" max="43" width="4.5546875" style="2" bestFit="1" customWidth="1"/>
    <col min="44" max="44" width="3.44140625" style="2" bestFit="1" customWidth="1"/>
    <col min="45" max="46" width="4.44140625" style="2" bestFit="1" customWidth="1"/>
    <col min="47" max="47" width="3.44140625" style="2" bestFit="1" customWidth="1"/>
    <col min="48" max="48" width="4.44140625" style="2" bestFit="1" customWidth="1"/>
    <col min="49" max="49" width="5.44140625" style="2" bestFit="1" customWidth="1"/>
    <col min="50" max="50" width="4" style="2" bestFit="1" customWidth="1"/>
    <col min="51" max="51" width="4.5546875" style="2" bestFit="1" customWidth="1"/>
    <col min="52" max="52" width="3.44140625" style="2" bestFit="1" customWidth="1"/>
    <col min="53" max="54" width="4.44140625" style="2" bestFit="1" customWidth="1"/>
    <col min="55" max="55" width="3.44140625" style="2" bestFit="1" customWidth="1"/>
    <col min="56" max="56" width="4.44140625" style="2" bestFit="1" customWidth="1"/>
    <col min="57" max="57" width="5.44140625" style="2" bestFit="1" customWidth="1"/>
    <col min="58" max="58" width="4" style="2" bestFit="1" customWidth="1"/>
    <col min="59" max="59" width="4.5546875" style="2" bestFit="1" customWidth="1"/>
    <col min="60" max="60" width="3.44140625" style="2" bestFit="1" customWidth="1"/>
    <col min="61" max="62" width="4.44140625" style="2" bestFit="1" customWidth="1"/>
    <col min="63" max="63" width="3.44140625" style="2" bestFit="1" customWidth="1"/>
    <col min="64" max="64" width="4.44140625" style="2" bestFit="1" customWidth="1"/>
    <col min="65" max="65" width="5.44140625" style="2" bestFit="1" customWidth="1"/>
    <col min="66" max="66" width="4" style="2" bestFit="1" customWidth="1"/>
    <col min="67" max="67" width="4.5546875" style="2" bestFit="1" customWidth="1"/>
    <col min="68" max="68" width="3.44140625" style="2" bestFit="1" customWidth="1"/>
    <col min="69" max="70" width="4.44140625" style="2" bestFit="1" customWidth="1"/>
    <col min="71" max="71" width="3.44140625" style="2" bestFit="1" customWidth="1"/>
    <col min="72" max="72" width="4.44140625" style="2" bestFit="1" customWidth="1"/>
    <col min="73" max="73" width="5.44140625" style="2" bestFit="1" customWidth="1"/>
    <col min="74" max="74" width="4" style="2" bestFit="1" customWidth="1"/>
    <col min="75" max="75" width="4.5546875" style="2" bestFit="1" customWidth="1"/>
    <col min="76" max="76" width="3.44140625" style="2" bestFit="1" customWidth="1"/>
    <col min="77" max="78" width="4.44140625" style="2" bestFit="1" customWidth="1"/>
    <col min="79" max="79" width="3.44140625" style="2" bestFit="1" customWidth="1"/>
    <col min="80" max="80" width="4.44140625" style="2" bestFit="1" customWidth="1"/>
    <col min="81" max="16384" width="8.5546875" style="2"/>
  </cols>
  <sheetData>
    <row r="1" spans="1:42" ht="15" customHeight="1" x14ac:dyDescent="0.3">
      <c r="A1" s="69"/>
      <c r="B1" s="69"/>
      <c r="C1" s="69"/>
      <c r="D1" s="69"/>
      <c r="E1" s="69"/>
      <c r="F1" s="69"/>
      <c r="G1" s="69"/>
      <c r="H1" s="69"/>
      <c r="I1" s="69"/>
      <c r="J1" s="69"/>
      <c r="K1" s="69"/>
      <c r="L1" s="69"/>
      <c r="M1" s="69"/>
      <c r="N1" s="69"/>
    </row>
    <row r="2" spans="1:42" ht="15" customHeight="1" x14ac:dyDescent="0.3">
      <c r="A2" s="69"/>
      <c r="B2" s="69"/>
      <c r="C2" s="69"/>
      <c r="D2" s="69"/>
      <c r="E2" s="69"/>
      <c r="F2" s="69"/>
      <c r="G2" s="69"/>
      <c r="H2" s="69"/>
      <c r="I2" s="69"/>
      <c r="J2" s="69"/>
      <c r="K2" s="69"/>
      <c r="L2" s="69"/>
      <c r="M2" s="69"/>
      <c r="N2" s="69"/>
      <c r="AD2" s="93"/>
      <c r="AE2" s="93"/>
      <c r="AF2" s="93"/>
      <c r="AG2" s="93"/>
      <c r="AH2" s="93"/>
      <c r="AI2" s="93"/>
      <c r="AJ2" s="93"/>
      <c r="AK2" s="93"/>
      <c r="AL2" s="93"/>
      <c r="AM2" s="93"/>
      <c r="AN2" s="93"/>
      <c r="AO2" s="93"/>
      <c r="AP2" s="93"/>
    </row>
    <row r="3" spans="1:42" ht="15" customHeight="1" x14ac:dyDescent="0.3">
      <c r="A3" s="69"/>
      <c r="B3" s="69"/>
      <c r="C3" s="69"/>
      <c r="D3" s="69"/>
      <c r="E3" s="69"/>
      <c r="F3" s="69"/>
      <c r="G3" s="69"/>
      <c r="H3" s="69"/>
      <c r="I3" s="69"/>
      <c r="J3" s="69"/>
      <c r="K3" s="69"/>
      <c r="L3" s="69"/>
      <c r="M3" s="69"/>
      <c r="N3" s="69"/>
      <c r="AD3" s="93"/>
      <c r="AE3" s="93"/>
      <c r="AF3" s="93"/>
      <c r="AG3" s="93"/>
      <c r="AH3" s="93"/>
      <c r="AI3" s="93"/>
      <c r="AJ3" s="93"/>
      <c r="AK3" s="93"/>
      <c r="AL3" s="93"/>
      <c r="AM3" s="93"/>
      <c r="AN3" s="93"/>
      <c r="AO3" s="93"/>
      <c r="AP3" s="93"/>
    </row>
    <row r="4" spans="1:42" ht="15" customHeight="1" x14ac:dyDescent="0.3">
      <c r="A4" s="69"/>
      <c r="B4" s="69"/>
      <c r="C4" s="69"/>
      <c r="D4" s="69"/>
      <c r="E4" s="69"/>
      <c r="F4" s="69"/>
      <c r="G4" s="69"/>
      <c r="H4" s="69"/>
      <c r="I4" s="69"/>
      <c r="J4" s="69"/>
      <c r="K4" s="69"/>
      <c r="L4" s="69"/>
      <c r="M4" s="69"/>
      <c r="N4" s="69"/>
      <c r="AD4" s="93"/>
      <c r="AE4" s="93"/>
      <c r="AF4" s="93"/>
      <c r="AG4" s="93"/>
      <c r="AH4" s="93"/>
      <c r="AI4" s="93"/>
      <c r="AJ4" s="93"/>
      <c r="AK4" s="93"/>
      <c r="AL4" s="93"/>
      <c r="AM4" s="93"/>
      <c r="AN4" s="93"/>
      <c r="AO4" s="93"/>
      <c r="AP4" s="93"/>
    </row>
    <row r="5" spans="1:42" ht="15" customHeight="1" x14ac:dyDescent="0.3">
      <c r="A5" s="69"/>
      <c r="B5" s="69"/>
      <c r="C5" s="69"/>
      <c r="D5" s="69"/>
      <c r="E5" s="69"/>
      <c r="F5" s="69"/>
      <c r="G5" s="69"/>
      <c r="H5" s="69"/>
      <c r="I5" s="69"/>
      <c r="J5" s="69"/>
      <c r="K5" s="69"/>
      <c r="L5" s="69"/>
      <c r="M5" s="69"/>
      <c r="N5" s="69"/>
      <c r="AD5" s="93"/>
      <c r="AE5" s="93"/>
      <c r="AF5" s="93"/>
      <c r="AG5" s="93"/>
      <c r="AH5" s="93"/>
      <c r="AI5" s="93"/>
      <c r="AJ5" s="93"/>
      <c r="AK5" s="93"/>
      <c r="AL5" s="93"/>
      <c r="AM5" s="93"/>
      <c r="AN5" s="93"/>
      <c r="AO5" s="93"/>
      <c r="AP5" s="93"/>
    </row>
    <row r="6" spans="1:42" ht="15" customHeight="1" x14ac:dyDescent="0.3">
      <c r="A6" s="69"/>
      <c r="B6" s="69"/>
      <c r="C6" s="69"/>
      <c r="D6" s="69"/>
      <c r="E6" s="69"/>
      <c r="F6" s="69"/>
      <c r="G6" s="69"/>
      <c r="H6" s="69"/>
      <c r="I6" s="69"/>
      <c r="J6" s="69"/>
      <c r="K6" s="69"/>
      <c r="L6" s="69"/>
      <c r="M6" s="69"/>
      <c r="N6" s="69"/>
      <c r="AD6" s="93"/>
      <c r="AE6" s="93"/>
      <c r="AF6" s="93"/>
      <c r="AG6" s="93"/>
      <c r="AH6" s="93"/>
      <c r="AI6" s="93"/>
      <c r="AJ6" s="93"/>
      <c r="AK6" s="93"/>
      <c r="AL6" s="93"/>
      <c r="AM6" s="93"/>
      <c r="AN6" s="93"/>
      <c r="AO6" s="93"/>
      <c r="AP6" s="93"/>
    </row>
    <row r="7" spans="1:42" ht="15" customHeight="1" x14ac:dyDescent="0.3">
      <c r="A7" s="69"/>
      <c r="B7" s="69"/>
      <c r="C7" s="69"/>
      <c r="D7" s="69"/>
      <c r="E7" s="69"/>
      <c r="F7" s="69"/>
      <c r="G7" s="69"/>
      <c r="H7" s="69"/>
      <c r="I7" s="69"/>
      <c r="J7" s="69"/>
      <c r="K7" s="69"/>
      <c r="L7" s="69"/>
      <c r="M7" s="69"/>
      <c r="N7" s="69"/>
      <c r="AD7" s="93"/>
      <c r="AE7" s="93"/>
      <c r="AF7" s="93"/>
      <c r="AG7" s="93"/>
      <c r="AH7" s="93"/>
      <c r="AI7" s="93"/>
      <c r="AJ7" s="93"/>
      <c r="AK7" s="93"/>
      <c r="AL7" s="93"/>
      <c r="AM7" s="93"/>
      <c r="AN7" s="93"/>
      <c r="AO7" s="93"/>
      <c r="AP7" s="93"/>
    </row>
    <row r="8" spans="1:42" ht="20.25" customHeight="1" x14ac:dyDescent="0.3">
      <c r="B8" s="21" t="s">
        <v>49</v>
      </c>
      <c r="C8" s="21"/>
      <c r="E8" s="5"/>
      <c r="AD8" s="93"/>
      <c r="AE8" s="93"/>
      <c r="AF8" s="93"/>
      <c r="AG8" s="93"/>
      <c r="AH8" s="93"/>
      <c r="AI8" s="93"/>
      <c r="AJ8" s="93"/>
      <c r="AK8" s="93"/>
      <c r="AL8" s="93"/>
      <c r="AM8" s="93"/>
      <c r="AN8" s="93"/>
      <c r="AO8" s="93"/>
      <c r="AP8" s="93"/>
    </row>
    <row r="9" spans="1:42" ht="15" customHeight="1" x14ac:dyDescent="0.3">
      <c r="B9" s="22" t="s">
        <v>116</v>
      </c>
      <c r="C9" s="22"/>
      <c r="E9" s="5"/>
    </row>
    <row r="10" spans="1:42" ht="15" customHeight="1" x14ac:dyDescent="0.3">
      <c r="B10" s="18"/>
      <c r="C10" s="18"/>
      <c r="D10" s="18"/>
      <c r="E10" s="17"/>
      <c r="F10" s="17"/>
      <c r="G10" s="17"/>
      <c r="H10" s="17"/>
      <c r="I10" s="17"/>
      <c r="J10" s="17"/>
      <c r="K10" s="17"/>
      <c r="L10" s="17"/>
      <c r="M10" s="17"/>
      <c r="N10" s="17"/>
    </row>
    <row r="11" spans="1:42" ht="15" customHeight="1" x14ac:dyDescent="0.3">
      <c r="B11" s="26" t="s">
        <v>101</v>
      </c>
      <c r="C11" s="26"/>
      <c r="D11" s="18"/>
      <c r="E11" s="14"/>
      <c r="F11" s="17"/>
      <c r="G11" s="17"/>
      <c r="H11" s="17"/>
      <c r="I11" s="17"/>
      <c r="J11" s="17"/>
      <c r="K11" s="17"/>
      <c r="L11" s="17"/>
      <c r="M11" s="17"/>
      <c r="N11" s="17"/>
    </row>
    <row r="12" spans="1:42" ht="29.25" customHeight="1" x14ac:dyDescent="0.3">
      <c r="B12" s="38"/>
      <c r="C12" s="35" t="s">
        <v>41</v>
      </c>
      <c r="D12" s="35" t="s">
        <v>11</v>
      </c>
      <c r="E12" s="35" t="s">
        <v>12</v>
      </c>
      <c r="F12" s="55" t="s">
        <v>13</v>
      </c>
      <c r="G12" s="56" t="s">
        <v>14</v>
      </c>
      <c r="H12" s="55" t="s">
        <v>15</v>
      </c>
      <c r="I12" s="55" t="s">
        <v>16</v>
      </c>
      <c r="J12" s="55" t="s">
        <v>17</v>
      </c>
      <c r="K12" s="55" t="s">
        <v>18</v>
      </c>
      <c r="L12" s="55" t="s">
        <v>19</v>
      </c>
      <c r="M12" s="55" t="s">
        <v>20</v>
      </c>
      <c r="N12" s="55" t="s">
        <v>21</v>
      </c>
    </row>
    <row r="13" spans="1:42" ht="15" customHeight="1" x14ac:dyDescent="0.3">
      <c r="B13" s="49" t="s">
        <v>22</v>
      </c>
      <c r="C13" s="49"/>
      <c r="D13" s="46"/>
      <c r="E13" s="46"/>
      <c r="F13" s="50"/>
      <c r="G13" s="50"/>
      <c r="H13" s="50"/>
      <c r="I13" s="50"/>
      <c r="J13" s="50"/>
      <c r="K13" s="50"/>
      <c r="L13" s="50"/>
      <c r="M13" s="52"/>
      <c r="N13" s="28"/>
    </row>
    <row r="14" spans="1:42" ht="15" customHeight="1" x14ac:dyDescent="0.3">
      <c r="B14" s="34">
        <v>45292</v>
      </c>
      <c r="C14" s="54">
        <v>32060</v>
      </c>
      <c r="D14" s="54">
        <v>5780</v>
      </c>
      <c r="E14" s="54">
        <v>1540</v>
      </c>
      <c r="F14" s="54">
        <v>15</v>
      </c>
      <c r="G14" s="54">
        <v>1690</v>
      </c>
      <c r="H14" s="54">
        <v>3360</v>
      </c>
      <c r="I14" s="54">
        <v>4530</v>
      </c>
      <c r="J14" s="54">
        <v>4315</v>
      </c>
      <c r="K14" s="54">
        <v>3850</v>
      </c>
      <c r="L14" s="54">
        <v>215</v>
      </c>
      <c r="M14" s="54">
        <v>6770</v>
      </c>
      <c r="N14" s="54">
        <v>0</v>
      </c>
    </row>
    <row r="15" spans="1:42" ht="15" customHeight="1" x14ac:dyDescent="0.3">
      <c r="B15" s="34">
        <v>45323</v>
      </c>
      <c r="C15" s="54">
        <v>33245</v>
      </c>
      <c r="D15" s="54">
        <v>6000</v>
      </c>
      <c r="E15" s="54">
        <v>1500</v>
      </c>
      <c r="F15" s="54">
        <v>15</v>
      </c>
      <c r="G15" s="54">
        <v>1820</v>
      </c>
      <c r="H15" s="54">
        <v>3585</v>
      </c>
      <c r="I15" s="54">
        <v>4760</v>
      </c>
      <c r="J15" s="54">
        <v>4245</v>
      </c>
      <c r="K15" s="54">
        <v>4070</v>
      </c>
      <c r="L15" s="54">
        <v>215</v>
      </c>
      <c r="M15" s="54">
        <v>7035</v>
      </c>
      <c r="N15" s="54">
        <v>0</v>
      </c>
    </row>
    <row r="16" spans="1:42" ht="15" customHeight="1" x14ac:dyDescent="0.3">
      <c r="B16" s="34">
        <v>45352</v>
      </c>
      <c r="C16" s="54">
        <v>32880</v>
      </c>
      <c r="D16" s="54">
        <v>5860</v>
      </c>
      <c r="E16" s="54">
        <v>1500</v>
      </c>
      <c r="F16" s="54">
        <v>15</v>
      </c>
      <c r="G16" s="54">
        <v>1840</v>
      </c>
      <c r="H16" s="54">
        <v>3655</v>
      </c>
      <c r="I16" s="54">
        <v>4730</v>
      </c>
      <c r="J16" s="54">
        <v>4070</v>
      </c>
      <c r="K16" s="54">
        <v>4140</v>
      </c>
      <c r="L16" s="54">
        <v>210</v>
      </c>
      <c r="M16" s="54">
        <v>6865</v>
      </c>
      <c r="N16" s="54">
        <v>0</v>
      </c>
    </row>
    <row r="17" spans="2:14" ht="15" customHeight="1" x14ac:dyDescent="0.3">
      <c r="B17" s="34">
        <v>45383</v>
      </c>
      <c r="C17" s="54">
        <v>32560</v>
      </c>
      <c r="D17" s="54">
        <v>6020</v>
      </c>
      <c r="E17" s="54">
        <v>1515</v>
      </c>
      <c r="F17" s="54">
        <v>20</v>
      </c>
      <c r="G17" s="54">
        <v>1830</v>
      </c>
      <c r="H17" s="54">
        <v>3540</v>
      </c>
      <c r="I17" s="54">
        <v>4730</v>
      </c>
      <c r="J17" s="54">
        <v>3960</v>
      </c>
      <c r="K17" s="54">
        <v>4070</v>
      </c>
      <c r="L17" s="54">
        <v>210</v>
      </c>
      <c r="M17" s="54">
        <v>6670</v>
      </c>
      <c r="N17" s="54">
        <v>0</v>
      </c>
    </row>
    <row r="18" spans="2:14" ht="15" customHeight="1" x14ac:dyDescent="0.3">
      <c r="B18" s="34">
        <v>45413</v>
      </c>
      <c r="C18" s="54">
        <v>33870</v>
      </c>
      <c r="D18" s="54">
        <v>6545</v>
      </c>
      <c r="E18" s="54">
        <v>1595</v>
      </c>
      <c r="F18" s="54">
        <v>25</v>
      </c>
      <c r="G18" s="54">
        <v>1915</v>
      </c>
      <c r="H18" s="54">
        <v>3240</v>
      </c>
      <c r="I18" s="54">
        <v>5120</v>
      </c>
      <c r="J18" s="54">
        <v>4655</v>
      </c>
      <c r="K18" s="54">
        <v>4125</v>
      </c>
      <c r="L18" s="54">
        <v>225</v>
      </c>
      <c r="M18" s="54">
        <v>6390</v>
      </c>
      <c r="N18" s="54">
        <v>40</v>
      </c>
    </row>
    <row r="19" spans="2:14" ht="15" customHeight="1" x14ac:dyDescent="0.3">
      <c r="B19" s="34">
        <v>45444</v>
      </c>
      <c r="C19" s="54">
        <v>34230</v>
      </c>
      <c r="D19" s="54">
        <v>6695</v>
      </c>
      <c r="E19" s="54">
        <v>1665</v>
      </c>
      <c r="F19" s="54">
        <v>25</v>
      </c>
      <c r="G19" s="54">
        <v>1935</v>
      </c>
      <c r="H19" s="54">
        <v>3245</v>
      </c>
      <c r="I19" s="54">
        <v>5085</v>
      </c>
      <c r="J19" s="54">
        <v>4750</v>
      </c>
      <c r="K19" s="54">
        <v>4165</v>
      </c>
      <c r="L19" s="54">
        <v>260</v>
      </c>
      <c r="M19" s="54">
        <v>6400</v>
      </c>
      <c r="N19" s="54">
        <v>0</v>
      </c>
    </row>
    <row r="20" spans="2:14" ht="15" customHeight="1" x14ac:dyDescent="0.3">
      <c r="B20" s="34">
        <v>45474</v>
      </c>
      <c r="C20" s="54">
        <v>31950</v>
      </c>
      <c r="D20" s="54">
        <v>6365</v>
      </c>
      <c r="E20" s="54">
        <v>1655</v>
      </c>
      <c r="F20" s="54">
        <v>35</v>
      </c>
      <c r="G20" s="54">
        <v>1995</v>
      </c>
      <c r="H20" s="54">
        <v>3040</v>
      </c>
      <c r="I20" s="54">
        <v>4940</v>
      </c>
      <c r="J20" s="54">
        <v>3750</v>
      </c>
      <c r="K20" s="54">
        <v>3935</v>
      </c>
      <c r="L20" s="54">
        <v>280</v>
      </c>
      <c r="M20" s="89">
        <v>5950</v>
      </c>
      <c r="N20" s="54">
        <v>0</v>
      </c>
    </row>
    <row r="21" spans="2:14" ht="15" customHeight="1" x14ac:dyDescent="0.3">
      <c r="B21" s="51"/>
      <c r="D21" s="41"/>
      <c r="E21" s="29"/>
      <c r="F21" s="29"/>
      <c r="G21" s="29"/>
      <c r="H21" s="29"/>
      <c r="I21" s="29"/>
      <c r="J21" s="29"/>
      <c r="K21" s="29"/>
      <c r="L21" s="29"/>
      <c r="M21" s="53"/>
      <c r="N21" s="28"/>
    </row>
    <row r="22" spans="2:14" ht="15" customHeight="1" x14ac:dyDescent="0.3">
      <c r="B22" s="39" t="s">
        <v>23</v>
      </c>
      <c r="C22" s="54"/>
      <c r="D22" s="46"/>
      <c r="E22" s="46"/>
      <c r="F22" s="50"/>
      <c r="G22" s="50"/>
      <c r="H22" s="50"/>
      <c r="I22" s="50"/>
      <c r="J22" s="50"/>
      <c r="K22" s="50"/>
      <c r="L22" s="50"/>
      <c r="M22" s="52"/>
      <c r="N22" s="40"/>
    </row>
    <row r="23" spans="2:14" ht="15" customHeight="1" x14ac:dyDescent="0.3">
      <c r="B23" s="34">
        <v>45292</v>
      </c>
      <c r="C23" s="54">
        <v>5195</v>
      </c>
      <c r="D23" s="54">
        <v>1200</v>
      </c>
      <c r="E23" s="54">
        <v>265</v>
      </c>
      <c r="F23" s="54">
        <v>5</v>
      </c>
      <c r="G23" s="54">
        <v>360</v>
      </c>
      <c r="H23" s="54">
        <v>605</v>
      </c>
      <c r="I23" s="54">
        <v>775</v>
      </c>
      <c r="J23" s="54">
        <v>460</v>
      </c>
      <c r="K23" s="54">
        <v>555</v>
      </c>
      <c r="L23" s="54">
        <v>55</v>
      </c>
      <c r="M23" s="54">
        <v>930</v>
      </c>
      <c r="N23" s="54">
        <v>0</v>
      </c>
    </row>
    <row r="24" spans="2:14" ht="15" customHeight="1" x14ac:dyDescent="0.3">
      <c r="B24" s="34">
        <v>45323</v>
      </c>
      <c r="C24" s="54">
        <v>5630</v>
      </c>
      <c r="D24" s="54">
        <v>1295</v>
      </c>
      <c r="E24" s="54">
        <v>290</v>
      </c>
      <c r="F24" s="54">
        <v>5</v>
      </c>
      <c r="G24" s="54">
        <v>430</v>
      </c>
      <c r="H24" s="54">
        <v>730</v>
      </c>
      <c r="I24" s="54">
        <v>915</v>
      </c>
      <c r="J24" s="54">
        <v>425</v>
      </c>
      <c r="K24" s="54">
        <v>545</v>
      </c>
      <c r="L24" s="54">
        <v>50</v>
      </c>
      <c r="M24" s="54">
        <v>940</v>
      </c>
      <c r="N24" s="54">
        <v>0</v>
      </c>
    </row>
    <row r="25" spans="2:14" ht="15" customHeight="1" x14ac:dyDescent="0.3">
      <c r="B25" s="34">
        <v>45352</v>
      </c>
      <c r="C25" s="54">
        <v>5265</v>
      </c>
      <c r="D25" s="54">
        <v>1270</v>
      </c>
      <c r="E25" s="54">
        <v>335</v>
      </c>
      <c r="F25" s="54">
        <v>5</v>
      </c>
      <c r="G25" s="54">
        <v>300</v>
      </c>
      <c r="H25" s="54">
        <v>795</v>
      </c>
      <c r="I25" s="54">
        <v>835</v>
      </c>
      <c r="J25" s="54">
        <v>400</v>
      </c>
      <c r="K25" s="54">
        <v>370</v>
      </c>
      <c r="L25" s="54">
        <v>75</v>
      </c>
      <c r="M25" s="54">
        <v>890</v>
      </c>
      <c r="N25" s="54">
        <v>0</v>
      </c>
    </row>
    <row r="26" spans="2:14" ht="15" customHeight="1" x14ac:dyDescent="0.3">
      <c r="B26" s="34">
        <v>45383</v>
      </c>
      <c r="C26" s="54">
        <v>5190</v>
      </c>
      <c r="D26" s="54">
        <v>1250</v>
      </c>
      <c r="E26" s="54">
        <v>340</v>
      </c>
      <c r="F26" s="54">
        <v>5</v>
      </c>
      <c r="G26" s="54">
        <v>410</v>
      </c>
      <c r="H26" s="54">
        <v>605</v>
      </c>
      <c r="I26" s="54">
        <v>800</v>
      </c>
      <c r="J26" s="54">
        <v>360</v>
      </c>
      <c r="K26" s="54">
        <v>465</v>
      </c>
      <c r="L26" s="54">
        <v>55</v>
      </c>
      <c r="M26" s="54">
        <v>905</v>
      </c>
      <c r="N26" s="54">
        <v>0</v>
      </c>
    </row>
    <row r="27" spans="2:14" ht="15" customHeight="1" x14ac:dyDescent="0.3">
      <c r="B27" s="34">
        <v>45413</v>
      </c>
      <c r="C27" s="54">
        <v>5475</v>
      </c>
      <c r="D27" s="54">
        <v>1100</v>
      </c>
      <c r="E27" s="54">
        <v>245</v>
      </c>
      <c r="F27" s="54">
        <v>10</v>
      </c>
      <c r="G27" s="54">
        <v>245</v>
      </c>
      <c r="H27" s="54">
        <v>565</v>
      </c>
      <c r="I27" s="54">
        <v>770</v>
      </c>
      <c r="J27" s="54">
        <v>595</v>
      </c>
      <c r="K27" s="54">
        <v>965</v>
      </c>
      <c r="L27" s="54">
        <v>35</v>
      </c>
      <c r="M27" s="54">
        <v>945</v>
      </c>
      <c r="N27" s="54">
        <v>5</v>
      </c>
    </row>
    <row r="28" spans="2:14" ht="15" customHeight="1" x14ac:dyDescent="0.3">
      <c r="B28" s="34">
        <v>45444</v>
      </c>
      <c r="C28" s="54">
        <v>6455</v>
      </c>
      <c r="D28" s="54">
        <v>1545</v>
      </c>
      <c r="E28" s="54">
        <v>370</v>
      </c>
      <c r="F28" s="54">
        <v>5</v>
      </c>
      <c r="G28" s="54">
        <v>465</v>
      </c>
      <c r="H28" s="54">
        <v>655</v>
      </c>
      <c r="I28" s="54">
        <v>1050</v>
      </c>
      <c r="J28" s="54">
        <v>650</v>
      </c>
      <c r="K28" s="54">
        <v>850</v>
      </c>
      <c r="L28" s="54">
        <v>60</v>
      </c>
      <c r="M28" s="54">
        <v>810</v>
      </c>
      <c r="N28" s="54">
        <v>0</v>
      </c>
    </row>
    <row r="29" spans="2:14" ht="15" customHeight="1" x14ac:dyDescent="0.3">
      <c r="B29" s="34">
        <v>45474</v>
      </c>
      <c r="C29" s="54">
        <v>6135</v>
      </c>
      <c r="D29" s="54">
        <v>1500</v>
      </c>
      <c r="E29" s="54">
        <v>370</v>
      </c>
      <c r="F29" s="54">
        <v>10</v>
      </c>
      <c r="G29" s="54">
        <v>465</v>
      </c>
      <c r="H29" s="54">
        <v>640</v>
      </c>
      <c r="I29" s="54">
        <v>985</v>
      </c>
      <c r="J29" s="54">
        <v>470</v>
      </c>
      <c r="K29" s="54">
        <v>750</v>
      </c>
      <c r="L29" s="54">
        <v>65</v>
      </c>
      <c r="M29" s="89">
        <v>880</v>
      </c>
      <c r="N29" s="54">
        <v>0</v>
      </c>
    </row>
    <row r="30" spans="2:14" ht="15" customHeight="1" x14ac:dyDescent="0.3">
      <c r="B30" s="51"/>
      <c r="C30" s="54"/>
      <c r="D30" s="41"/>
      <c r="E30" s="29"/>
      <c r="F30" s="29"/>
      <c r="G30" s="29"/>
      <c r="H30" s="29"/>
      <c r="I30" s="29"/>
      <c r="J30" s="29"/>
      <c r="K30" s="29"/>
      <c r="L30" s="29"/>
      <c r="M30" s="53"/>
      <c r="N30" s="28"/>
    </row>
    <row r="31" spans="2:14" ht="15" customHeight="1" x14ac:dyDescent="0.3">
      <c r="B31" s="39" t="s">
        <v>24</v>
      </c>
      <c r="C31" s="54"/>
      <c r="D31" s="46"/>
      <c r="E31" s="46"/>
      <c r="F31" s="50"/>
      <c r="G31" s="50"/>
      <c r="H31" s="50"/>
      <c r="I31" s="50"/>
      <c r="J31" s="50"/>
      <c r="K31" s="50"/>
      <c r="L31" s="50"/>
      <c r="M31" s="52"/>
      <c r="N31" s="28"/>
    </row>
    <row r="32" spans="2:14" ht="15" customHeight="1" x14ac:dyDescent="0.3">
      <c r="B32" s="34">
        <v>45292</v>
      </c>
      <c r="C32" s="54">
        <v>5780</v>
      </c>
      <c r="D32" s="54">
        <v>1110</v>
      </c>
      <c r="E32" s="54">
        <v>245</v>
      </c>
      <c r="F32" s="54">
        <v>0</v>
      </c>
      <c r="G32" s="54">
        <v>115</v>
      </c>
      <c r="H32" s="54">
        <v>640</v>
      </c>
      <c r="I32" s="54">
        <v>725</v>
      </c>
      <c r="J32" s="54">
        <v>900</v>
      </c>
      <c r="K32" s="54">
        <v>355</v>
      </c>
      <c r="L32" s="54">
        <v>20</v>
      </c>
      <c r="M32" s="54">
        <v>1670</v>
      </c>
      <c r="N32" s="54">
        <v>0</v>
      </c>
    </row>
    <row r="33" spans="2:14" ht="15" customHeight="1" x14ac:dyDescent="0.3">
      <c r="B33" s="34">
        <v>45323</v>
      </c>
      <c r="C33" s="54">
        <v>6640</v>
      </c>
      <c r="D33" s="54">
        <v>1105</v>
      </c>
      <c r="E33" s="54">
        <v>305</v>
      </c>
      <c r="F33" s="54">
        <v>0</v>
      </c>
      <c r="G33" s="54">
        <v>130</v>
      </c>
      <c r="H33" s="54">
        <v>725</v>
      </c>
      <c r="I33" s="54">
        <v>1000</v>
      </c>
      <c r="J33" s="54">
        <v>965</v>
      </c>
      <c r="K33" s="54">
        <v>580</v>
      </c>
      <c r="L33" s="54">
        <v>25</v>
      </c>
      <c r="M33" s="54">
        <v>1810</v>
      </c>
      <c r="N33" s="54">
        <v>0</v>
      </c>
    </row>
    <row r="34" spans="2:14" ht="15" customHeight="1" x14ac:dyDescent="0.3">
      <c r="B34" s="34">
        <v>45352</v>
      </c>
      <c r="C34" s="54">
        <v>6560</v>
      </c>
      <c r="D34" s="54">
        <v>810</v>
      </c>
      <c r="E34" s="54">
        <v>310</v>
      </c>
      <c r="F34" s="54">
        <v>0</v>
      </c>
      <c r="G34" s="54">
        <v>230</v>
      </c>
      <c r="H34" s="54">
        <v>795</v>
      </c>
      <c r="I34" s="54">
        <v>970</v>
      </c>
      <c r="J34" s="54">
        <v>950</v>
      </c>
      <c r="K34" s="54">
        <v>680</v>
      </c>
      <c r="L34" s="54">
        <v>5</v>
      </c>
      <c r="M34" s="54">
        <v>1815</v>
      </c>
      <c r="N34" s="54">
        <v>0</v>
      </c>
    </row>
    <row r="35" spans="2:14" ht="15" customHeight="1" x14ac:dyDescent="0.3">
      <c r="B35" s="34">
        <v>45383</v>
      </c>
      <c r="C35" s="54">
        <v>7065</v>
      </c>
      <c r="D35" s="54">
        <v>1245</v>
      </c>
      <c r="E35" s="54">
        <v>230</v>
      </c>
      <c r="F35" s="54">
        <v>0</v>
      </c>
      <c r="G35" s="54">
        <v>115</v>
      </c>
      <c r="H35" s="54">
        <v>745</v>
      </c>
      <c r="I35" s="54">
        <v>1125</v>
      </c>
      <c r="J35" s="54">
        <v>960</v>
      </c>
      <c r="K35" s="54">
        <v>785</v>
      </c>
      <c r="L35" s="54">
        <v>35</v>
      </c>
      <c r="M35" s="54">
        <v>1830</v>
      </c>
      <c r="N35" s="54">
        <v>0</v>
      </c>
    </row>
    <row r="36" spans="2:14" ht="15" customHeight="1" x14ac:dyDescent="0.3">
      <c r="B36" s="34">
        <v>45413</v>
      </c>
      <c r="C36" s="54">
        <v>5200</v>
      </c>
      <c r="D36" s="54">
        <v>820</v>
      </c>
      <c r="E36" s="54">
        <v>290</v>
      </c>
      <c r="F36" s="54">
        <v>5</v>
      </c>
      <c r="G36" s="54">
        <v>305</v>
      </c>
      <c r="H36" s="54">
        <v>530</v>
      </c>
      <c r="I36" s="54">
        <v>780</v>
      </c>
      <c r="J36" s="54">
        <v>685</v>
      </c>
      <c r="K36" s="54">
        <v>735</v>
      </c>
      <c r="L36" s="54">
        <v>20</v>
      </c>
      <c r="M36" s="54">
        <v>1030</v>
      </c>
      <c r="N36" s="54">
        <v>5</v>
      </c>
    </row>
    <row r="37" spans="2:14" ht="15" customHeight="1" x14ac:dyDescent="0.3">
      <c r="B37" s="34">
        <v>45444</v>
      </c>
      <c r="C37" s="54">
        <v>5985</v>
      </c>
      <c r="D37" s="54">
        <v>1415</v>
      </c>
      <c r="E37" s="54">
        <v>220</v>
      </c>
      <c r="F37" s="54">
        <v>0</v>
      </c>
      <c r="G37" s="54">
        <v>100</v>
      </c>
      <c r="H37" s="54">
        <v>585</v>
      </c>
      <c r="I37" s="54">
        <v>1235</v>
      </c>
      <c r="J37" s="54">
        <v>855</v>
      </c>
      <c r="K37" s="54">
        <v>585</v>
      </c>
      <c r="L37" s="54">
        <v>60</v>
      </c>
      <c r="M37" s="54">
        <v>930</v>
      </c>
      <c r="N37" s="54">
        <v>0</v>
      </c>
    </row>
    <row r="38" spans="2:14" ht="15" customHeight="1" x14ac:dyDescent="0.3">
      <c r="B38" s="34">
        <v>45474</v>
      </c>
      <c r="C38" s="54">
        <v>5460</v>
      </c>
      <c r="D38" s="54">
        <v>1345</v>
      </c>
      <c r="E38" s="54">
        <v>210</v>
      </c>
      <c r="F38" s="54">
        <v>0</v>
      </c>
      <c r="G38" s="54">
        <v>120</v>
      </c>
      <c r="H38" s="54">
        <v>460</v>
      </c>
      <c r="I38" s="54">
        <v>1185</v>
      </c>
      <c r="J38" s="54">
        <v>715</v>
      </c>
      <c r="K38" s="54">
        <v>560</v>
      </c>
      <c r="L38" s="54">
        <v>70</v>
      </c>
      <c r="M38" s="89">
        <v>795</v>
      </c>
      <c r="N38" s="54">
        <v>0</v>
      </c>
    </row>
    <row r="39" spans="2:14" ht="15" customHeight="1" x14ac:dyDescent="0.3">
      <c r="B39" s="38"/>
      <c r="C39" s="54"/>
      <c r="D39" s="41"/>
      <c r="E39" s="29"/>
      <c r="F39" s="29"/>
      <c r="G39" s="29"/>
      <c r="H39" s="29"/>
      <c r="I39" s="29"/>
      <c r="J39" s="29"/>
      <c r="K39" s="29"/>
      <c r="L39" s="29"/>
      <c r="M39" s="53"/>
      <c r="N39" s="28"/>
    </row>
    <row r="40" spans="2:14" ht="15" customHeight="1" x14ac:dyDescent="0.3">
      <c r="B40" s="39" t="s">
        <v>25</v>
      </c>
      <c r="C40" s="54"/>
      <c r="D40" s="46"/>
      <c r="E40" s="46"/>
      <c r="F40" s="50"/>
      <c r="G40" s="50"/>
      <c r="H40" s="50"/>
      <c r="I40" s="50"/>
      <c r="J40" s="50"/>
      <c r="K40" s="50"/>
      <c r="L40" s="50"/>
      <c r="M40" s="52"/>
      <c r="N40" s="28"/>
    </row>
    <row r="41" spans="2:14" ht="15" customHeight="1" x14ac:dyDescent="0.3">
      <c r="B41" s="34">
        <v>45292</v>
      </c>
      <c r="C41" s="54">
        <v>10920</v>
      </c>
      <c r="D41" s="54">
        <v>1665</v>
      </c>
      <c r="E41" s="54">
        <v>540</v>
      </c>
      <c r="F41" s="54">
        <v>10</v>
      </c>
      <c r="G41" s="54">
        <v>675</v>
      </c>
      <c r="H41" s="54">
        <v>1255</v>
      </c>
      <c r="I41" s="54">
        <v>2360</v>
      </c>
      <c r="J41" s="54">
        <v>1030</v>
      </c>
      <c r="K41" s="54">
        <v>1405</v>
      </c>
      <c r="L41" s="54">
        <v>120</v>
      </c>
      <c r="M41" s="54">
        <v>1860</v>
      </c>
      <c r="N41" s="54">
        <v>0</v>
      </c>
    </row>
    <row r="42" spans="2:14" ht="15" customHeight="1" x14ac:dyDescent="0.3">
      <c r="B42" s="34">
        <v>45323</v>
      </c>
      <c r="C42" s="54">
        <v>10930</v>
      </c>
      <c r="D42" s="54">
        <v>1685</v>
      </c>
      <c r="E42" s="54">
        <v>545</v>
      </c>
      <c r="F42" s="54">
        <v>10</v>
      </c>
      <c r="G42" s="54">
        <v>720</v>
      </c>
      <c r="H42" s="54">
        <v>1220</v>
      </c>
      <c r="I42" s="54">
        <v>2115</v>
      </c>
      <c r="J42" s="54">
        <v>1040</v>
      </c>
      <c r="K42" s="54">
        <v>1470</v>
      </c>
      <c r="L42" s="54">
        <v>105</v>
      </c>
      <c r="M42" s="54">
        <v>2020</v>
      </c>
      <c r="N42" s="54">
        <v>0</v>
      </c>
    </row>
    <row r="43" spans="2:14" ht="15" customHeight="1" x14ac:dyDescent="0.3">
      <c r="B43" s="34">
        <v>45352</v>
      </c>
      <c r="C43" s="54">
        <v>11235</v>
      </c>
      <c r="D43" s="54">
        <v>1740</v>
      </c>
      <c r="E43" s="54">
        <v>560</v>
      </c>
      <c r="F43" s="54">
        <v>10</v>
      </c>
      <c r="G43" s="54">
        <v>825</v>
      </c>
      <c r="H43" s="54">
        <v>1110</v>
      </c>
      <c r="I43" s="54">
        <v>2065</v>
      </c>
      <c r="J43" s="54">
        <v>1080</v>
      </c>
      <c r="K43" s="54">
        <v>1555</v>
      </c>
      <c r="L43" s="54">
        <v>125</v>
      </c>
      <c r="M43" s="54">
        <v>2165</v>
      </c>
      <c r="N43" s="54">
        <v>0</v>
      </c>
    </row>
    <row r="44" spans="2:14" ht="15" customHeight="1" x14ac:dyDescent="0.3">
      <c r="B44" s="34">
        <v>45383</v>
      </c>
      <c r="C44" s="54">
        <v>11520</v>
      </c>
      <c r="D44" s="54">
        <v>1675</v>
      </c>
      <c r="E44" s="54">
        <v>640</v>
      </c>
      <c r="F44" s="54">
        <v>15</v>
      </c>
      <c r="G44" s="54">
        <v>805</v>
      </c>
      <c r="H44" s="54">
        <v>1215</v>
      </c>
      <c r="I44" s="54">
        <v>2100</v>
      </c>
      <c r="J44" s="54">
        <v>1000</v>
      </c>
      <c r="K44" s="54">
        <v>1680</v>
      </c>
      <c r="L44" s="54">
        <v>85</v>
      </c>
      <c r="M44" s="54">
        <v>2300</v>
      </c>
      <c r="N44" s="54">
        <v>0</v>
      </c>
    </row>
    <row r="45" spans="2:14" ht="15" customHeight="1" x14ac:dyDescent="0.3">
      <c r="B45" s="34">
        <v>45413</v>
      </c>
      <c r="C45" s="54">
        <v>13375</v>
      </c>
      <c r="D45" s="54">
        <v>2385</v>
      </c>
      <c r="E45" s="54">
        <v>600</v>
      </c>
      <c r="F45" s="54">
        <v>10</v>
      </c>
      <c r="G45" s="54">
        <v>725</v>
      </c>
      <c r="H45" s="54">
        <v>1265</v>
      </c>
      <c r="I45" s="54">
        <v>2220</v>
      </c>
      <c r="J45" s="54">
        <v>2170</v>
      </c>
      <c r="K45" s="54">
        <v>1195</v>
      </c>
      <c r="L45" s="54">
        <v>55</v>
      </c>
      <c r="M45" s="54">
        <v>2730</v>
      </c>
      <c r="N45" s="54">
        <v>25</v>
      </c>
    </row>
    <row r="46" spans="2:14" ht="15" customHeight="1" x14ac:dyDescent="0.3">
      <c r="B46" s="34">
        <v>45444</v>
      </c>
      <c r="C46" s="54">
        <v>12215</v>
      </c>
      <c r="D46" s="54">
        <v>1650</v>
      </c>
      <c r="E46" s="54">
        <v>605</v>
      </c>
      <c r="F46" s="54">
        <v>20</v>
      </c>
      <c r="G46" s="54">
        <v>805</v>
      </c>
      <c r="H46" s="54">
        <v>1125</v>
      </c>
      <c r="I46" s="54">
        <v>2260</v>
      </c>
      <c r="J46" s="54">
        <v>1275</v>
      </c>
      <c r="K46" s="54">
        <v>1590</v>
      </c>
      <c r="L46" s="54">
        <v>95</v>
      </c>
      <c r="M46" s="54">
        <v>2790</v>
      </c>
      <c r="N46" s="54">
        <v>0</v>
      </c>
    </row>
    <row r="47" spans="2:14" ht="15" customHeight="1" x14ac:dyDescent="0.3">
      <c r="B47" s="34">
        <v>45474</v>
      </c>
      <c r="C47" s="54">
        <v>11745</v>
      </c>
      <c r="D47" s="54">
        <v>1560</v>
      </c>
      <c r="E47" s="54">
        <v>615</v>
      </c>
      <c r="F47" s="54">
        <v>25</v>
      </c>
      <c r="G47" s="54">
        <v>850</v>
      </c>
      <c r="H47" s="54">
        <v>1140</v>
      </c>
      <c r="I47" s="54">
        <v>2205</v>
      </c>
      <c r="J47" s="54">
        <v>1100</v>
      </c>
      <c r="K47" s="54">
        <v>1575</v>
      </c>
      <c r="L47" s="54">
        <v>95</v>
      </c>
      <c r="M47" s="89">
        <v>2570</v>
      </c>
      <c r="N47" s="54">
        <v>0</v>
      </c>
    </row>
    <row r="48" spans="2:14" ht="15" customHeight="1" x14ac:dyDescent="0.3">
      <c r="B48" s="38"/>
      <c r="C48" s="54"/>
      <c r="D48" s="41"/>
      <c r="E48" s="29"/>
      <c r="F48" s="29"/>
      <c r="G48" s="29"/>
      <c r="H48" s="29"/>
      <c r="I48" s="29"/>
      <c r="J48" s="29"/>
      <c r="K48" s="29"/>
      <c r="L48" s="29"/>
      <c r="M48" s="53"/>
      <c r="N48" s="28"/>
    </row>
    <row r="49" spans="2:14" ht="15" customHeight="1" x14ac:dyDescent="0.3">
      <c r="B49" s="39" t="s">
        <v>26</v>
      </c>
      <c r="C49" s="54"/>
      <c r="D49" s="46"/>
      <c r="E49" s="46"/>
      <c r="F49" s="50"/>
      <c r="G49" s="50"/>
      <c r="H49" s="50"/>
      <c r="I49" s="50"/>
      <c r="J49" s="50"/>
      <c r="K49" s="50"/>
      <c r="L49" s="50"/>
      <c r="M49" s="52"/>
      <c r="N49" s="28"/>
    </row>
    <row r="50" spans="2:14" ht="15" customHeight="1" x14ac:dyDescent="0.3">
      <c r="B50" s="34">
        <v>45292</v>
      </c>
      <c r="C50" s="54">
        <v>1805</v>
      </c>
      <c r="D50" s="54">
        <v>315</v>
      </c>
      <c r="E50" s="54">
        <v>290</v>
      </c>
      <c r="F50" s="54">
        <v>0</v>
      </c>
      <c r="G50" s="54">
        <v>130</v>
      </c>
      <c r="H50" s="54">
        <v>270</v>
      </c>
      <c r="I50" s="54">
        <v>75</v>
      </c>
      <c r="J50" s="54">
        <v>205</v>
      </c>
      <c r="K50" s="54">
        <v>115</v>
      </c>
      <c r="L50" s="54">
        <v>20</v>
      </c>
      <c r="M50" s="54">
        <v>385</v>
      </c>
      <c r="N50" s="54">
        <v>0</v>
      </c>
    </row>
    <row r="51" spans="2:14" ht="15" customHeight="1" x14ac:dyDescent="0.3">
      <c r="B51" s="34">
        <v>45323</v>
      </c>
      <c r="C51" s="54">
        <v>1875</v>
      </c>
      <c r="D51" s="54">
        <v>435</v>
      </c>
      <c r="E51" s="54">
        <v>165</v>
      </c>
      <c r="F51" s="54">
        <v>0</v>
      </c>
      <c r="G51" s="54">
        <v>135</v>
      </c>
      <c r="H51" s="54">
        <v>315</v>
      </c>
      <c r="I51" s="54">
        <v>125</v>
      </c>
      <c r="J51" s="54">
        <v>165</v>
      </c>
      <c r="K51" s="54">
        <v>120</v>
      </c>
      <c r="L51" s="54">
        <v>25</v>
      </c>
      <c r="M51" s="54">
        <v>390</v>
      </c>
      <c r="N51" s="54">
        <v>0</v>
      </c>
    </row>
    <row r="52" spans="2:14" ht="15" customHeight="1" x14ac:dyDescent="0.3">
      <c r="B52" s="34">
        <v>45352</v>
      </c>
      <c r="C52" s="54">
        <v>2035</v>
      </c>
      <c r="D52" s="54">
        <v>465</v>
      </c>
      <c r="E52" s="54">
        <v>110</v>
      </c>
      <c r="F52" s="54">
        <v>0</v>
      </c>
      <c r="G52" s="54">
        <v>80</v>
      </c>
      <c r="H52" s="54">
        <v>350</v>
      </c>
      <c r="I52" s="54">
        <v>275</v>
      </c>
      <c r="J52" s="54">
        <v>165</v>
      </c>
      <c r="K52" s="54">
        <v>200</v>
      </c>
      <c r="L52" s="54">
        <v>5</v>
      </c>
      <c r="M52" s="54">
        <v>390</v>
      </c>
      <c r="N52" s="54">
        <v>0</v>
      </c>
    </row>
    <row r="53" spans="2:14" ht="15" customHeight="1" x14ac:dyDescent="0.3">
      <c r="B53" s="34">
        <v>45383</v>
      </c>
      <c r="C53" s="54">
        <v>2520</v>
      </c>
      <c r="D53" s="54">
        <v>535</v>
      </c>
      <c r="E53" s="54">
        <v>210</v>
      </c>
      <c r="F53" s="54">
        <v>0</v>
      </c>
      <c r="G53" s="54">
        <v>140</v>
      </c>
      <c r="H53" s="54">
        <v>470</v>
      </c>
      <c r="I53" s="54">
        <v>145</v>
      </c>
      <c r="J53" s="54">
        <v>200</v>
      </c>
      <c r="K53" s="54">
        <v>330</v>
      </c>
      <c r="L53" s="54">
        <v>35</v>
      </c>
      <c r="M53" s="54">
        <v>465</v>
      </c>
      <c r="N53" s="54">
        <v>0</v>
      </c>
    </row>
    <row r="54" spans="2:14" ht="15" customHeight="1" x14ac:dyDescent="0.3">
      <c r="B54" s="34">
        <v>45413</v>
      </c>
      <c r="C54" s="54">
        <v>2475</v>
      </c>
      <c r="D54" s="54">
        <v>495</v>
      </c>
      <c r="E54" s="54">
        <v>175</v>
      </c>
      <c r="F54" s="54">
        <v>0</v>
      </c>
      <c r="G54" s="54">
        <v>85</v>
      </c>
      <c r="H54" s="54">
        <v>395</v>
      </c>
      <c r="I54" s="54">
        <v>390</v>
      </c>
      <c r="J54" s="54">
        <v>145</v>
      </c>
      <c r="K54" s="54">
        <v>465</v>
      </c>
      <c r="L54" s="54">
        <v>20</v>
      </c>
      <c r="M54" s="54">
        <v>290</v>
      </c>
      <c r="N54" s="54">
        <v>10</v>
      </c>
    </row>
    <row r="55" spans="2:14" ht="15" customHeight="1" x14ac:dyDescent="0.3">
      <c r="B55" s="34">
        <v>45444</v>
      </c>
      <c r="C55" s="54">
        <v>2955</v>
      </c>
      <c r="D55" s="54">
        <v>720</v>
      </c>
      <c r="E55" s="54">
        <v>355</v>
      </c>
      <c r="F55" s="54">
        <v>0</v>
      </c>
      <c r="G55" s="54">
        <v>170</v>
      </c>
      <c r="H55" s="54">
        <v>370</v>
      </c>
      <c r="I55" s="54">
        <v>110</v>
      </c>
      <c r="J55" s="54">
        <v>410</v>
      </c>
      <c r="K55" s="54">
        <v>345</v>
      </c>
      <c r="L55" s="54">
        <v>35</v>
      </c>
      <c r="M55" s="54">
        <v>435</v>
      </c>
      <c r="N55" s="54">
        <v>0</v>
      </c>
    </row>
    <row r="56" spans="2:14" ht="15" customHeight="1" x14ac:dyDescent="0.3">
      <c r="B56" s="34">
        <v>45474</v>
      </c>
      <c r="C56" s="54">
        <v>2870</v>
      </c>
      <c r="D56" s="54">
        <v>710</v>
      </c>
      <c r="E56" s="54">
        <v>350</v>
      </c>
      <c r="F56" s="54">
        <v>0</v>
      </c>
      <c r="G56" s="54">
        <v>165</v>
      </c>
      <c r="H56" s="54">
        <v>355</v>
      </c>
      <c r="I56" s="54">
        <v>115</v>
      </c>
      <c r="J56" s="54">
        <v>370</v>
      </c>
      <c r="K56" s="54">
        <v>350</v>
      </c>
      <c r="L56" s="54">
        <v>35</v>
      </c>
      <c r="M56" s="89">
        <v>420</v>
      </c>
      <c r="N56" s="54">
        <v>0</v>
      </c>
    </row>
    <row r="57" spans="2:14" ht="15" customHeight="1" x14ac:dyDescent="0.3">
      <c r="B57" s="38"/>
      <c r="C57" s="54"/>
      <c r="D57" s="41"/>
      <c r="E57" s="29"/>
      <c r="F57" s="29"/>
      <c r="G57" s="29"/>
      <c r="H57" s="29"/>
      <c r="I57" s="29"/>
      <c r="J57" s="29"/>
      <c r="K57" s="29"/>
      <c r="L57" s="29"/>
      <c r="M57" s="53"/>
      <c r="N57" s="28"/>
    </row>
    <row r="58" spans="2:14" ht="15" customHeight="1" x14ac:dyDescent="0.3">
      <c r="B58" s="39" t="s">
        <v>27</v>
      </c>
      <c r="C58" s="54"/>
      <c r="D58" s="46"/>
      <c r="E58" s="46"/>
      <c r="F58" s="50"/>
      <c r="G58" s="50"/>
      <c r="H58" s="50"/>
      <c r="I58" s="50"/>
      <c r="J58" s="50"/>
      <c r="K58" s="50"/>
      <c r="L58" s="50"/>
      <c r="M58" s="52"/>
      <c r="N58" s="28"/>
    </row>
    <row r="59" spans="2:14" ht="15" customHeight="1" x14ac:dyDescent="0.3">
      <c r="B59" s="34">
        <v>45292</v>
      </c>
      <c r="C59" s="54">
        <v>2570</v>
      </c>
      <c r="D59" s="54">
        <v>455</v>
      </c>
      <c r="E59" s="54">
        <v>45</v>
      </c>
      <c r="F59" s="54">
        <v>0</v>
      </c>
      <c r="G59" s="54">
        <v>220</v>
      </c>
      <c r="H59" s="54">
        <v>60</v>
      </c>
      <c r="I59" s="54">
        <v>180</v>
      </c>
      <c r="J59" s="54">
        <v>500</v>
      </c>
      <c r="K59" s="54">
        <v>230</v>
      </c>
      <c r="L59" s="54">
        <v>0</v>
      </c>
      <c r="M59" s="54">
        <v>875</v>
      </c>
      <c r="N59" s="54">
        <v>0</v>
      </c>
    </row>
    <row r="60" spans="2:14" ht="15" customHeight="1" x14ac:dyDescent="0.3">
      <c r="B60" s="34">
        <v>45323</v>
      </c>
      <c r="C60" s="54">
        <v>2570</v>
      </c>
      <c r="D60" s="54">
        <v>500</v>
      </c>
      <c r="E60" s="54">
        <v>50</v>
      </c>
      <c r="F60" s="54">
        <v>0</v>
      </c>
      <c r="G60" s="54">
        <v>215</v>
      </c>
      <c r="H60" s="54">
        <v>60</v>
      </c>
      <c r="I60" s="54">
        <v>175</v>
      </c>
      <c r="J60" s="54">
        <v>475</v>
      </c>
      <c r="K60" s="54">
        <v>210</v>
      </c>
      <c r="L60" s="54">
        <v>0</v>
      </c>
      <c r="M60" s="54">
        <v>895</v>
      </c>
      <c r="N60" s="54">
        <v>0</v>
      </c>
    </row>
    <row r="61" spans="2:14" ht="15" customHeight="1" x14ac:dyDescent="0.3">
      <c r="B61" s="34">
        <v>45352</v>
      </c>
      <c r="C61" s="54">
        <v>2360</v>
      </c>
      <c r="D61" s="54">
        <v>530</v>
      </c>
      <c r="E61" s="54">
        <v>60</v>
      </c>
      <c r="F61" s="54">
        <v>0</v>
      </c>
      <c r="G61" s="54">
        <v>130</v>
      </c>
      <c r="H61" s="54">
        <v>120</v>
      </c>
      <c r="I61" s="54">
        <v>210</v>
      </c>
      <c r="J61" s="54">
        <v>390</v>
      </c>
      <c r="K61" s="54">
        <v>255</v>
      </c>
      <c r="L61" s="54">
        <v>0</v>
      </c>
      <c r="M61" s="54">
        <v>665</v>
      </c>
      <c r="N61" s="54">
        <v>0</v>
      </c>
    </row>
    <row r="62" spans="2:14" ht="15" customHeight="1" x14ac:dyDescent="0.3">
      <c r="B62" s="34">
        <v>45383</v>
      </c>
      <c r="C62" s="54">
        <v>2110</v>
      </c>
      <c r="D62" s="54">
        <v>460</v>
      </c>
      <c r="E62" s="54">
        <v>25</v>
      </c>
      <c r="F62" s="54">
        <v>0</v>
      </c>
      <c r="G62" s="54">
        <v>200</v>
      </c>
      <c r="H62" s="54">
        <v>55</v>
      </c>
      <c r="I62" s="54">
        <v>165</v>
      </c>
      <c r="J62" s="54">
        <v>410</v>
      </c>
      <c r="K62" s="54">
        <v>215</v>
      </c>
      <c r="L62" s="54">
        <v>0</v>
      </c>
      <c r="M62" s="54">
        <v>575</v>
      </c>
      <c r="N62" s="54">
        <v>0</v>
      </c>
    </row>
    <row r="63" spans="2:14" ht="15" customHeight="1" x14ac:dyDescent="0.3">
      <c r="B63" s="34">
        <v>45413</v>
      </c>
      <c r="C63" s="54">
        <v>3140</v>
      </c>
      <c r="D63" s="54">
        <v>675</v>
      </c>
      <c r="E63" s="54">
        <v>140</v>
      </c>
      <c r="F63" s="54">
        <v>0</v>
      </c>
      <c r="G63" s="54">
        <v>305</v>
      </c>
      <c r="H63" s="54">
        <v>155</v>
      </c>
      <c r="I63" s="54">
        <v>510</v>
      </c>
      <c r="J63" s="54">
        <v>480</v>
      </c>
      <c r="K63" s="54">
        <v>255</v>
      </c>
      <c r="L63" s="54">
        <v>65</v>
      </c>
      <c r="M63" s="54">
        <v>560</v>
      </c>
      <c r="N63" s="54">
        <v>5</v>
      </c>
    </row>
    <row r="64" spans="2:14" ht="15" customHeight="1" x14ac:dyDescent="0.3">
      <c r="B64" s="34">
        <v>45444</v>
      </c>
      <c r="C64" s="54">
        <v>2975</v>
      </c>
      <c r="D64" s="54">
        <v>540</v>
      </c>
      <c r="E64" s="54">
        <v>40</v>
      </c>
      <c r="F64" s="54">
        <v>0</v>
      </c>
      <c r="G64" s="54">
        <v>220</v>
      </c>
      <c r="H64" s="54">
        <v>60</v>
      </c>
      <c r="I64" s="54">
        <v>115</v>
      </c>
      <c r="J64" s="54">
        <v>730</v>
      </c>
      <c r="K64" s="54">
        <v>390</v>
      </c>
      <c r="L64" s="54">
        <v>5</v>
      </c>
      <c r="M64" s="54">
        <v>875</v>
      </c>
      <c r="N64" s="54">
        <v>0</v>
      </c>
    </row>
    <row r="65" spans="2:14" ht="15" customHeight="1" x14ac:dyDescent="0.3">
      <c r="B65" s="34">
        <v>45474</v>
      </c>
      <c r="C65" s="54">
        <v>2795</v>
      </c>
      <c r="D65" s="54">
        <v>550</v>
      </c>
      <c r="E65" s="54">
        <v>40</v>
      </c>
      <c r="F65" s="54">
        <v>0</v>
      </c>
      <c r="G65" s="54">
        <v>235</v>
      </c>
      <c r="H65" s="54">
        <v>60</v>
      </c>
      <c r="I65" s="54">
        <v>165</v>
      </c>
      <c r="J65" s="54">
        <v>530</v>
      </c>
      <c r="K65" s="54">
        <v>385</v>
      </c>
      <c r="L65" s="54">
        <v>5</v>
      </c>
      <c r="M65" s="89">
        <v>825</v>
      </c>
      <c r="N65" s="54">
        <v>0</v>
      </c>
    </row>
    <row r="66" spans="2:14" ht="15" customHeight="1" x14ac:dyDescent="0.3">
      <c r="B66" s="38"/>
      <c r="C66" s="54"/>
      <c r="D66" s="41"/>
      <c r="E66" s="29"/>
      <c r="F66" s="29"/>
      <c r="G66" s="29"/>
      <c r="H66" s="29"/>
      <c r="I66" s="29"/>
      <c r="J66" s="29"/>
      <c r="K66" s="29"/>
      <c r="L66" s="29"/>
      <c r="M66" s="53"/>
      <c r="N66" s="28"/>
    </row>
    <row r="67" spans="2:14" ht="15" customHeight="1" x14ac:dyDescent="0.3">
      <c r="B67" s="39" t="s">
        <v>28</v>
      </c>
      <c r="C67" s="54"/>
      <c r="D67" s="46"/>
      <c r="E67" s="46"/>
      <c r="F67" s="50"/>
      <c r="G67" s="50"/>
      <c r="H67" s="50"/>
      <c r="I67" s="50"/>
      <c r="J67" s="50"/>
      <c r="K67" s="50"/>
      <c r="L67" s="50"/>
      <c r="M67" s="52"/>
      <c r="N67" s="28"/>
    </row>
    <row r="68" spans="2:14" ht="15" customHeight="1" x14ac:dyDescent="0.3">
      <c r="B68" s="34">
        <v>45292</v>
      </c>
      <c r="C68" s="54">
        <v>3005</v>
      </c>
      <c r="D68" s="54">
        <v>95</v>
      </c>
      <c r="E68" s="54">
        <v>70</v>
      </c>
      <c r="F68" s="54">
        <v>0</v>
      </c>
      <c r="G68" s="54">
        <v>25</v>
      </c>
      <c r="H68" s="54">
        <v>285</v>
      </c>
      <c r="I68" s="54">
        <v>260</v>
      </c>
      <c r="J68" s="54">
        <v>1020</v>
      </c>
      <c r="K68" s="54">
        <v>715</v>
      </c>
      <c r="L68" s="54">
        <v>0</v>
      </c>
      <c r="M68" s="54">
        <v>530</v>
      </c>
      <c r="N68" s="54">
        <v>0</v>
      </c>
    </row>
    <row r="69" spans="2:14" ht="15" customHeight="1" x14ac:dyDescent="0.3">
      <c r="B69" s="34">
        <v>45323</v>
      </c>
      <c r="C69" s="54">
        <v>3010</v>
      </c>
      <c r="D69" s="54">
        <v>100</v>
      </c>
      <c r="E69" s="54">
        <v>70</v>
      </c>
      <c r="F69" s="54">
        <v>0</v>
      </c>
      <c r="G69" s="54">
        <v>20</v>
      </c>
      <c r="H69" s="54">
        <v>295</v>
      </c>
      <c r="I69" s="54">
        <v>275</v>
      </c>
      <c r="J69" s="54">
        <v>995</v>
      </c>
      <c r="K69" s="54">
        <v>715</v>
      </c>
      <c r="L69" s="54">
        <v>0</v>
      </c>
      <c r="M69" s="54">
        <v>540</v>
      </c>
      <c r="N69" s="54">
        <v>0</v>
      </c>
    </row>
    <row r="70" spans="2:14" ht="15" customHeight="1" x14ac:dyDescent="0.3">
      <c r="B70" s="34">
        <v>45352</v>
      </c>
      <c r="C70" s="54">
        <v>2895</v>
      </c>
      <c r="D70" s="54">
        <v>180</v>
      </c>
      <c r="E70" s="54">
        <v>70</v>
      </c>
      <c r="F70" s="54">
        <v>0</v>
      </c>
      <c r="G70" s="54">
        <v>25</v>
      </c>
      <c r="H70" s="54">
        <v>240</v>
      </c>
      <c r="I70" s="54">
        <v>230</v>
      </c>
      <c r="J70" s="54">
        <v>940</v>
      </c>
      <c r="K70" s="54">
        <v>675</v>
      </c>
      <c r="L70" s="54">
        <v>0</v>
      </c>
      <c r="M70" s="54">
        <v>530</v>
      </c>
      <c r="N70" s="54">
        <v>0</v>
      </c>
    </row>
    <row r="71" spans="2:14" ht="15" customHeight="1" x14ac:dyDescent="0.3">
      <c r="B71" s="34">
        <v>45383</v>
      </c>
      <c r="C71" s="54">
        <v>2040</v>
      </c>
      <c r="D71" s="54">
        <v>105</v>
      </c>
      <c r="E71" s="54">
        <v>10</v>
      </c>
      <c r="F71" s="54">
        <v>0</v>
      </c>
      <c r="G71" s="54">
        <v>10</v>
      </c>
      <c r="H71" s="54">
        <v>260</v>
      </c>
      <c r="I71" s="54">
        <v>280</v>
      </c>
      <c r="J71" s="54">
        <v>845</v>
      </c>
      <c r="K71" s="54">
        <v>275</v>
      </c>
      <c r="L71" s="54">
        <v>0</v>
      </c>
      <c r="M71" s="54">
        <v>255</v>
      </c>
      <c r="N71" s="54">
        <v>0</v>
      </c>
    </row>
    <row r="72" spans="2:14" x14ac:dyDescent="0.3">
      <c r="B72" s="34">
        <v>45413</v>
      </c>
      <c r="C72" s="54">
        <v>1625</v>
      </c>
      <c r="D72" s="54">
        <v>185</v>
      </c>
      <c r="E72" s="54">
        <v>45</v>
      </c>
      <c r="F72" s="54">
        <v>0</v>
      </c>
      <c r="G72" s="54">
        <v>55</v>
      </c>
      <c r="H72" s="54">
        <v>155</v>
      </c>
      <c r="I72" s="54">
        <v>170</v>
      </c>
      <c r="J72" s="54">
        <v>485</v>
      </c>
      <c r="K72" s="54">
        <v>150</v>
      </c>
      <c r="L72" s="54">
        <v>10</v>
      </c>
      <c r="M72" s="54">
        <v>370</v>
      </c>
      <c r="N72" s="54">
        <v>5</v>
      </c>
    </row>
    <row r="73" spans="2:14" x14ac:dyDescent="0.3">
      <c r="B73" s="34">
        <v>45444</v>
      </c>
      <c r="C73" s="54">
        <v>1725</v>
      </c>
      <c r="D73" s="54">
        <v>145</v>
      </c>
      <c r="E73" s="54">
        <v>20</v>
      </c>
      <c r="F73" s="54">
        <v>0</v>
      </c>
      <c r="G73" s="54">
        <v>20</v>
      </c>
      <c r="H73" s="54">
        <v>305</v>
      </c>
      <c r="I73" s="54">
        <v>225</v>
      </c>
      <c r="J73" s="54">
        <v>585</v>
      </c>
      <c r="K73" s="54">
        <v>220</v>
      </c>
      <c r="L73" s="54">
        <v>0</v>
      </c>
      <c r="M73" s="54">
        <v>200</v>
      </c>
      <c r="N73" s="54">
        <v>0</v>
      </c>
    </row>
    <row r="74" spans="2:14" x14ac:dyDescent="0.3">
      <c r="B74" s="34">
        <v>45474</v>
      </c>
      <c r="C74" s="54">
        <v>1310</v>
      </c>
      <c r="D74" s="54">
        <v>130</v>
      </c>
      <c r="E74" s="54">
        <v>25</v>
      </c>
      <c r="F74" s="54">
        <v>0</v>
      </c>
      <c r="G74" s="54">
        <v>25</v>
      </c>
      <c r="H74" s="54">
        <v>250</v>
      </c>
      <c r="I74" s="54">
        <v>205</v>
      </c>
      <c r="J74" s="54">
        <v>365</v>
      </c>
      <c r="K74" s="54">
        <v>170</v>
      </c>
      <c r="L74" s="54">
        <v>0</v>
      </c>
      <c r="M74" s="89">
        <v>140</v>
      </c>
      <c r="N74" s="54">
        <v>0</v>
      </c>
    </row>
    <row r="75" spans="2:14" ht="15.6" x14ac:dyDescent="0.3">
      <c r="B75" s="38"/>
      <c r="C75" s="54"/>
      <c r="D75" s="41"/>
      <c r="E75" s="29"/>
      <c r="F75" s="29"/>
      <c r="G75" s="29"/>
      <c r="H75" s="29"/>
      <c r="I75" s="29"/>
      <c r="J75" s="29"/>
      <c r="K75" s="29"/>
      <c r="L75" s="29"/>
      <c r="M75" s="53"/>
      <c r="N75" s="28"/>
    </row>
    <row r="76" spans="2:14" ht="15.6" x14ac:dyDescent="0.3">
      <c r="B76" s="39" t="s">
        <v>29</v>
      </c>
      <c r="C76" s="54"/>
      <c r="D76" s="40"/>
      <c r="E76" s="40"/>
      <c r="F76" s="40"/>
      <c r="G76" s="40"/>
      <c r="H76" s="40"/>
      <c r="I76" s="40"/>
      <c r="J76" s="40"/>
      <c r="K76" s="40"/>
      <c r="L76" s="40"/>
      <c r="M76" s="40"/>
      <c r="N76" s="28"/>
    </row>
    <row r="77" spans="2:14" x14ac:dyDescent="0.3">
      <c r="B77" s="34">
        <v>45292</v>
      </c>
      <c r="C77" s="54">
        <v>610</v>
      </c>
      <c r="D77" s="57">
        <v>175</v>
      </c>
      <c r="E77" s="57">
        <v>10</v>
      </c>
      <c r="F77" s="58">
        <v>0</v>
      </c>
      <c r="G77" s="58">
        <v>5</v>
      </c>
      <c r="H77" s="58">
        <v>55</v>
      </c>
      <c r="I77" s="58">
        <v>60</v>
      </c>
      <c r="J77" s="58">
        <v>115</v>
      </c>
      <c r="K77" s="58">
        <v>0</v>
      </c>
      <c r="L77" s="58">
        <v>0</v>
      </c>
      <c r="M77" s="59">
        <v>190</v>
      </c>
      <c r="N77" s="54">
        <v>0</v>
      </c>
    </row>
    <row r="78" spans="2:14" x14ac:dyDescent="0.3">
      <c r="B78" s="34">
        <v>45323</v>
      </c>
      <c r="C78" s="54">
        <v>605</v>
      </c>
      <c r="D78" s="60">
        <v>175</v>
      </c>
      <c r="E78" s="60">
        <v>10</v>
      </c>
      <c r="F78" s="60">
        <v>0</v>
      </c>
      <c r="G78" s="60">
        <v>5</v>
      </c>
      <c r="H78" s="60">
        <v>60</v>
      </c>
      <c r="I78" s="60">
        <v>60</v>
      </c>
      <c r="J78" s="60">
        <v>125</v>
      </c>
      <c r="K78" s="60">
        <v>5</v>
      </c>
      <c r="L78" s="60">
        <v>0</v>
      </c>
      <c r="M78" s="60">
        <v>180</v>
      </c>
      <c r="N78" s="54">
        <v>0</v>
      </c>
    </row>
    <row r="79" spans="2:14" x14ac:dyDescent="0.3">
      <c r="B79" s="34">
        <v>45352</v>
      </c>
      <c r="C79" s="54">
        <v>650</v>
      </c>
      <c r="D79" s="60">
        <v>215</v>
      </c>
      <c r="E79" s="60">
        <v>10</v>
      </c>
      <c r="F79" s="60">
        <v>0</v>
      </c>
      <c r="G79" s="60">
        <v>30</v>
      </c>
      <c r="H79" s="60">
        <v>75</v>
      </c>
      <c r="I79" s="60">
        <v>25</v>
      </c>
      <c r="J79" s="60">
        <v>110</v>
      </c>
      <c r="K79" s="60">
        <v>5</v>
      </c>
      <c r="L79" s="60">
        <v>0</v>
      </c>
      <c r="M79" s="60">
        <v>185</v>
      </c>
      <c r="N79" s="54">
        <v>0</v>
      </c>
    </row>
    <row r="80" spans="2:14" x14ac:dyDescent="0.3">
      <c r="B80" s="34">
        <v>45383</v>
      </c>
      <c r="C80" s="54">
        <v>615</v>
      </c>
      <c r="D80" s="60">
        <v>190</v>
      </c>
      <c r="E80" s="60">
        <v>10</v>
      </c>
      <c r="F80" s="60">
        <v>0</v>
      </c>
      <c r="G80" s="60">
        <v>5</v>
      </c>
      <c r="H80" s="60">
        <v>45</v>
      </c>
      <c r="I80" s="60">
        <v>40</v>
      </c>
      <c r="J80" s="60">
        <v>155</v>
      </c>
      <c r="K80" s="60">
        <v>0</v>
      </c>
      <c r="L80" s="60">
        <v>0</v>
      </c>
      <c r="M80" s="60">
        <v>170</v>
      </c>
      <c r="N80" s="54">
        <v>0</v>
      </c>
    </row>
    <row r="81" spans="2:14" x14ac:dyDescent="0.3">
      <c r="B81" s="34">
        <v>45413</v>
      </c>
      <c r="C81" s="54">
        <v>1125</v>
      </c>
      <c r="D81" s="60">
        <v>325</v>
      </c>
      <c r="E81" s="60">
        <v>55</v>
      </c>
      <c r="F81" s="60">
        <v>0</v>
      </c>
      <c r="G81" s="60">
        <v>35</v>
      </c>
      <c r="H81" s="60">
        <v>55</v>
      </c>
      <c r="I81" s="60">
        <v>210</v>
      </c>
      <c r="J81" s="60">
        <v>65</v>
      </c>
      <c r="K81" s="60">
        <v>150</v>
      </c>
      <c r="L81" s="60">
        <v>15</v>
      </c>
      <c r="M81" s="60">
        <v>215</v>
      </c>
      <c r="N81" s="54">
        <v>0</v>
      </c>
    </row>
    <row r="82" spans="2:14" x14ac:dyDescent="0.3">
      <c r="B82" s="34">
        <v>45444</v>
      </c>
      <c r="C82" s="54">
        <v>705</v>
      </c>
      <c r="D82" s="60">
        <v>205</v>
      </c>
      <c r="E82" s="60">
        <v>10</v>
      </c>
      <c r="F82" s="60">
        <v>0</v>
      </c>
      <c r="G82" s="60">
        <v>5</v>
      </c>
      <c r="H82" s="60">
        <v>65</v>
      </c>
      <c r="I82" s="60">
        <v>30</v>
      </c>
      <c r="J82" s="60">
        <v>220</v>
      </c>
      <c r="K82" s="60">
        <v>5</v>
      </c>
      <c r="L82" s="60">
        <v>0</v>
      </c>
      <c r="M82" s="60">
        <v>180</v>
      </c>
      <c r="N82" s="60">
        <v>0</v>
      </c>
    </row>
    <row r="83" spans="2:14" x14ac:dyDescent="0.3">
      <c r="B83" s="34">
        <v>45474</v>
      </c>
      <c r="C83" s="54">
        <v>620</v>
      </c>
      <c r="D83" s="60">
        <v>190</v>
      </c>
      <c r="E83" s="60">
        <v>10</v>
      </c>
      <c r="F83" s="60">
        <v>0</v>
      </c>
      <c r="G83" s="60">
        <v>5</v>
      </c>
      <c r="H83" s="60">
        <v>65</v>
      </c>
      <c r="I83" s="60">
        <v>25</v>
      </c>
      <c r="J83" s="60">
        <v>175</v>
      </c>
      <c r="K83" s="60">
        <v>5</v>
      </c>
      <c r="L83" s="60">
        <v>0</v>
      </c>
      <c r="M83" s="90">
        <v>160</v>
      </c>
      <c r="N83" s="60">
        <v>0</v>
      </c>
    </row>
    <row r="84" spans="2:14" ht="15.6" x14ac:dyDescent="0.3">
      <c r="B84" s="38"/>
      <c r="C84" s="54"/>
      <c r="D84" s="41"/>
      <c r="E84" s="29"/>
      <c r="F84" s="29"/>
      <c r="G84" s="29"/>
      <c r="H84" s="29"/>
      <c r="I84" s="29"/>
      <c r="J84" s="29"/>
      <c r="K84" s="29"/>
      <c r="L84" s="29"/>
      <c r="M84" s="53"/>
      <c r="N84" s="28"/>
    </row>
    <row r="85" spans="2:14" ht="15.6" x14ac:dyDescent="0.3">
      <c r="B85" s="39" t="s">
        <v>30</v>
      </c>
      <c r="C85" s="54"/>
      <c r="D85" s="46"/>
      <c r="E85" s="46"/>
      <c r="F85" s="50"/>
      <c r="G85" s="50"/>
      <c r="H85" s="50"/>
      <c r="I85" s="50"/>
      <c r="J85" s="50"/>
      <c r="K85" s="50"/>
      <c r="L85" s="50"/>
      <c r="M85" s="52"/>
      <c r="N85" s="28"/>
    </row>
    <row r="86" spans="2:14" x14ac:dyDescent="0.3">
      <c r="B86" s="34">
        <v>45292</v>
      </c>
      <c r="C86" s="54">
        <v>35</v>
      </c>
      <c r="D86" s="54">
        <v>25</v>
      </c>
      <c r="E86" s="54">
        <v>10</v>
      </c>
      <c r="F86" s="54">
        <v>0</v>
      </c>
      <c r="G86" s="54">
        <v>0</v>
      </c>
      <c r="H86" s="54">
        <v>0</v>
      </c>
      <c r="I86" s="54">
        <v>0</v>
      </c>
      <c r="J86" s="54">
        <v>0</v>
      </c>
      <c r="K86" s="54">
        <v>0</v>
      </c>
      <c r="L86" s="54">
        <v>0</v>
      </c>
      <c r="M86" s="54">
        <v>0</v>
      </c>
      <c r="N86" s="54">
        <v>0</v>
      </c>
    </row>
    <row r="87" spans="2:14" x14ac:dyDescent="0.3">
      <c r="B87" s="34">
        <v>45323</v>
      </c>
      <c r="C87" s="54">
        <v>30</v>
      </c>
      <c r="D87" s="54">
        <v>20</v>
      </c>
      <c r="E87" s="54">
        <v>10</v>
      </c>
      <c r="F87" s="54">
        <v>0</v>
      </c>
      <c r="G87" s="54">
        <v>0</v>
      </c>
      <c r="H87" s="54">
        <v>0</v>
      </c>
      <c r="I87" s="54">
        <v>0</v>
      </c>
      <c r="J87" s="54">
        <v>0</v>
      </c>
      <c r="K87" s="54">
        <v>0</v>
      </c>
      <c r="L87" s="54">
        <v>0</v>
      </c>
      <c r="M87" s="54">
        <v>0</v>
      </c>
      <c r="N87" s="54">
        <v>0</v>
      </c>
    </row>
    <row r="88" spans="2:14" x14ac:dyDescent="0.3">
      <c r="B88" s="34">
        <v>45352</v>
      </c>
      <c r="C88" s="54">
        <v>110</v>
      </c>
      <c r="D88" s="54">
        <v>10</v>
      </c>
      <c r="E88" s="54">
        <v>0</v>
      </c>
      <c r="F88" s="54">
        <v>0</v>
      </c>
      <c r="G88" s="54">
        <v>40</v>
      </c>
      <c r="H88" s="54">
        <v>0</v>
      </c>
      <c r="I88" s="54">
        <v>30</v>
      </c>
      <c r="J88" s="54">
        <v>0</v>
      </c>
      <c r="K88" s="54">
        <v>15</v>
      </c>
      <c r="L88" s="54">
        <v>0</v>
      </c>
      <c r="M88" s="54">
        <v>15</v>
      </c>
      <c r="N88" s="54">
        <v>0</v>
      </c>
    </row>
    <row r="89" spans="2:14" x14ac:dyDescent="0.3">
      <c r="B89" s="34">
        <v>45383</v>
      </c>
      <c r="C89" s="54">
        <v>30</v>
      </c>
      <c r="D89" s="54">
        <v>25</v>
      </c>
      <c r="E89" s="54">
        <v>10</v>
      </c>
      <c r="F89" s="54">
        <v>0</v>
      </c>
      <c r="G89" s="54">
        <v>0</v>
      </c>
      <c r="H89" s="54">
        <v>0</v>
      </c>
      <c r="I89" s="54">
        <v>0</v>
      </c>
      <c r="J89" s="54">
        <v>0</v>
      </c>
      <c r="K89" s="54">
        <v>0</v>
      </c>
      <c r="L89" s="54">
        <v>0</v>
      </c>
      <c r="M89" s="54">
        <v>0</v>
      </c>
      <c r="N89" s="54">
        <v>0</v>
      </c>
    </row>
    <row r="90" spans="2:14" x14ac:dyDescent="0.3">
      <c r="B90" s="34">
        <v>45413</v>
      </c>
      <c r="C90" s="54">
        <v>70</v>
      </c>
      <c r="D90" s="54">
        <v>25</v>
      </c>
      <c r="E90" s="54">
        <v>0</v>
      </c>
      <c r="F90" s="54">
        <v>5</v>
      </c>
      <c r="G90" s="54">
        <v>0</v>
      </c>
      <c r="H90" s="54">
        <v>45</v>
      </c>
      <c r="I90" s="54">
        <v>5</v>
      </c>
      <c r="J90" s="54">
        <v>0</v>
      </c>
      <c r="K90" s="54">
        <v>0</v>
      </c>
      <c r="L90" s="54">
        <v>0</v>
      </c>
      <c r="M90" s="54">
        <v>0</v>
      </c>
      <c r="N90" s="54">
        <v>0</v>
      </c>
    </row>
    <row r="91" spans="2:14" x14ac:dyDescent="0.3">
      <c r="B91" s="34">
        <v>45444</v>
      </c>
      <c r="C91" s="54">
        <v>30</v>
      </c>
      <c r="D91" s="54">
        <v>20</v>
      </c>
      <c r="E91" s="54">
        <v>10</v>
      </c>
      <c r="F91" s="54">
        <v>0</v>
      </c>
      <c r="G91" s="54">
        <v>0</v>
      </c>
      <c r="H91" s="54">
        <v>0</v>
      </c>
      <c r="I91" s="54">
        <v>0</v>
      </c>
      <c r="J91" s="54">
        <v>0</v>
      </c>
      <c r="K91" s="54">
        <v>0</v>
      </c>
      <c r="L91" s="54">
        <v>0</v>
      </c>
      <c r="M91" s="54">
        <v>0</v>
      </c>
      <c r="N91" s="54">
        <v>0</v>
      </c>
    </row>
    <row r="92" spans="2:14" x14ac:dyDescent="0.3">
      <c r="B92" s="34">
        <v>45474</v>
      </c>
      <c r="C92" s="54">
        <v>25</v>
      </c>
      <c r="D92" s="54">
        <v>20</v>
      </c>
      <c r="E92" s="54">
        <v>10</v>
      </c>
      <c r="F92" s="54">
        <v>0</v>
      </c>
      <c r="G92" s="54">
        <v>0</v>
      </c>
      <c r="H92" s="54">
        <v>0</v>
      </c>
      <c r="I92" s="54">
        <v>0</v>
      </c>
      <c r="J92" s="54">
        <v>0</v>
      </c>
      <c r="K92" s="54">
        <v>0</v>
      </c>
      <c r="L92" s="54">
        <v>0</v>
      </c>
      <c r="M92" s="54">
        <v>0</v>
      </c>
      <c r="N92" s="54">
        <v>0</v>
      </c>
    </row>
    <row r="93" spans="2:14" x14ac:dyDescent="0.3">
      <c r="B93" s="34"/>
      <c r="C93" s="54"/>
      <c r="D93" s="54"/>
      <c r="E93" s="54"/>
      <c r="F93" s="54"/>
      <c r="G93" s="54"/>
      <c r="H93" s="54"/>
      <c r="I93" s="54"/>
      <c r="J93" s="54"/>
      <c r="K93" s="54"/>
      <c r="L93" s="54"/>
      <c r="M93" s="54"/>
      <c r="N93" s="54"/>
    </row>
    <row r="94" spans="2:14" x14ac:dyDescent="0.3">
      <c r="B94" s="85" t="s">
        <v>21</v>
      </c>
      <c r="C94" s="54"/>
      <c r="D94" s="54"/>
      <c r="E94" s="54"/>
      <c r="F94" s="54"/>
      <c r="G94" s="54"/>
      <c r="H94" s="54"/>
      <c r="I94" s="54"/>
      <c r="J94" s="54"/>
      <c r="K94" s="54"/>
      <c r="L94" s="54"/>
      <c r="M94" s="54"/>
      <c r="N94" s="54"/>
    </row>
    <row r="95" spans="2:14" x14ac:dyDescent="0.3">
      <c r="B95" s="34">
        <v>45292</v>
      </c>
      <c r="C95" s="54">
        <v>0</v>
      </c>
      <c r="D95" s="54">
        <v>0</v>
      </c>
      <c r="E95" s="54">
        <v>0</v>
      </c>
      <c r="F95" s="54">
        <v>0</v>
      </c>
      <c r="G95" s="54">
        <v>0</v>
      </c>
      <c r="H95" s="54">
        <v>0</v>
      </c>
      <c r="I95" s="54">
        <v>0</v>
      </c>
      <c r="J95" s="54">
        <v>0</v>
      </c>
      <c r="K95" s="54">
        <v>0</v>
      </c>
      <c r="L95" s="54">
        <v>0</v>
      </c>
      <c r="M95" s="54">
        <v>0</v>
      </c>
      <c r="N95" s="54">
        <v>0</v>
      </c>
    </row>
    <row r="96" spans="2:14" x14ac:dyDescent="0.3">
      <c r="B96" s="34">
        <v>45323</v>
      </c>
      <c r="C96" s="54">
        <v>0</v>
      </c>
      <c r="D96" s="54">
        <v>0</v>
      </c>
      <c r="E96" s="54">
        <v>0</v>
      </c>
      <c r="F96" s="54">
        <v>0</v>
      </c>
      <c r="G96" s="54">
        <v>0</v>
      </c>
      <c r="H96" s="54">
        <v>0</v>
      </c>
      <c r="I96" s="54">
        <v>0</v>
      </c>
      <c r="J96" s="54">
        <v>0</v>
      </c>
      <c r="K96" s="54">
        <v>0</v>
      </c>
      <c r="L96" s="54">
        <v>0</v>
      </c>
      <c r="M96" s="54">
        <v>0</v>
      </c>
      <c r="N96" s="54">
        <v>0</v>
      </c>
    </row>
    <row r="97" spans="2:14" x14ac:dyDescent="0.3">
      <c r="B97" s="34">
        <v>45352</v>
      </c>
      <c r="C97" s="54">
        <v>0</v>
      </c>
      <c r="D97" s="54">
        <v>0</v>
      </c>
      <c r="E97" s="54">
        <v>0</v>
      </c>
      <c r="F97" s="54">
        <v>0</v>
      </c>
      <c r="G97" s="54">
        <v>0</v>
      </c>
      <c r="H97" s="54">
        <v>0</v>
      </c>
      <c r="I97" s="54">
        <v>0</v>
      </c>
      <c r="J97" s="54">
        <v>0</v>
      </c>
      <c r="K97" s="54">
        <v>0</v>
      </c>
      <c r="L97" s="54">
        <v>0</v>
      </c>
      <c r="M97" s="54">
        <v>0</v>
      </c>
      <c r="N97" s="54">
        <v>0</v>
      </c>
    </row>
    <row r="98" spans="2:14" x14ac:dyDescent="0.3">
      <c r="B98" s="34">
        <v>45383</v>
      </c>
      <c r="C98" s="54">
        <v>0</v>
      </c>
      <c r="D98" s="54">
        <v>0</v>
      </c>
      <c r="E98" s="54">
        <v>0</v>
      </c>
      <c r="F98" s="54">
        <v>0</v>
      </c>
      <c r="G98" s="54">
        <v>0</v>
      </c>
      <c r="H98" s="54">
        <v>0</v>
      </c>
      <c r="I98" s="54">
        <v>0</v>
      </c>
      <c r="J98" s="54">
        <v>0</v>
      </c>
      <c r="K98" s="54">
        <v>0</v>
      </c>
      <c r="L98" s="54">
        <v>0</v>
      </c>
      <c r="M98" s="54">
        <v>0</v>
      </c>
      <c r="N98" s="54">
        <v>0</v>
      </c>
    </row>
    <row r="99" spans="2:14" x14ac:dyDescent="0.3">
      <c r="B99" s="34">
        <v>45413</v>
      </c>
      <c r="C99" s="54">
        <v>60</v>
      </c>
      <c r="D99" s="54">
        <v>5</v>
      </c>
      <c r="E99" s="54">
        <v>0</v>
      </c>
      <c r="F99" s="54">
        <v>0</v>
      </c>
      <c r="G99" s="54">
        <v>0</v>
      </c>
      <c r="H99" s="54">
        <v>0</v>
      </c>
      <c r="I99" s="54">
        <v>0</v>
      </c>
      <c r="J99" s="54">
        <v>10</v>
      </c>
      <c r="K99" s="54">
        <v>0</v>
      </c>
      <c r="L99" s="54">
        <v>0</v>
      </c>
      <c r="M99" s="54">
        <v>50</v>
      </c>
      <c r="N99" s="54">
        <v>0</v>
      </c>
    </row>
    <row r="100" spans="2:14" x14ac:dyDescent="0.3">
      <c r="B100" s="34">
        <v>45444</v>
      </c>
      <c r="C100" s="54">
        <v>0</v>
      </c>
      <c r="D100" s="54">
        <v>0</v>
      </c>
      <c r="E100" s="54">
        <v>0</v>
      </c>
      <c r="F100" s="54">
        <v>0</v>
      </c>
      <c r="G100" s="54">
        <v>0</v>
      </c>
      <c r="H100" s="54">
        <v>0</v>
      </c>
      <c r="I100" s="54">
        <v>0</v>
      </c>
      <c r="J100" s="54">
        <v>0</v>
      </c>
      <c r="K100" s="54">
        <v>0</v>
      </c>
      <c r="L100" s="54">
        <v>0</v>
      </c>
      <c r="M100" s="54">
        <v>0</v>
      </c>
      <c r="N100" s="54">
        <v>0</v>
      </c>
    </row>
    <row r="101" spans="2:14" x14ac:dyDescent="0.3">
      <c r="B101" s="34">
        <v>45474</v>
      </c>
      <c r="C101" s="54">
        <v>0</v>
      </c>
      <c r="D101" s="54">
        <v>0</v>
      </c>
      <c r="E101" s="54">
        <v>0</v>
      </c>
      <c r="F101" s="54">
        <v>0</v>
      </c>
      <c r="G101" s="54">
        <v>0</v>
      </c>
      <c r="H101" s="54">
        <v>0</v>
      </c>
      <c r="I101" s="54">
        <v>0</v>
      </c>
      <c r="J101" s="54">
        <v>0</v>
      </c>
      <c r="K101" s="54">
        <v>0</v>
      </c>
      <c r="L101" s="54">
        <v>0</v>
      </c>
      <c r="M101" s="54">
        <v>0</v>
      </c>
      <c r="N101" s="54">
        <v>0</v>
      </c>
    </row>
    <row r="102" spans="2:14" x14ac:dyDescent="0.3">
      <c r="B102" s="47"/>
      <c r="C102" s="84"/>
      <c r="D102" s="84"/>
      <c r="E102" s="84"/>
      <c r="F102" s="84"/>
      <c r="G102" s="84"/>
      <c r="H102" s="84"/>
      <c r="I102" s="84"/>
      <c r="J102" s="84"/>
      <c r="K102" s="84"/>
      <c r="L102" s="84"/>
      <c r="M102" s="84"/>
      <c r="N102" s="84"/>
    </row>
    <row r="103" spans="2:14" x14ac:dyDescent="0.3">
      <c r="B103" s="47"/>
      <c r="C103" s="47"/>
      <c r="D103" s="17"/>
      <c r="E103" s="17"/>
      <c r="F103" s="17"/>
      <c r="G103" s="17"/>
      <c r="H103" s="17"/>
      <c r="I103" s="17"/>
      <c r="J103" s="17"/>
      <c r="K103" s="17"/>
      <c r="L103" s="17"/>
      <c r="M103" s="17"/>
    </row>
    <row r="104" spans="2:14" ht="16.2" x14ac:dyDescent="0.3">
      <c r="B104" s="26" t="s">
        <v>36</v>
      </c>
      <c r="C104" s="26"/>
      <c r="D104" s="17"/>
      <c r="E104" s="17"/>
      <c r="F104" s="17"/>
      <c r="G104" s="17"/>
      <c r="H104" s="17"/>
      <c r="I104" s="17"/>
      <c r="J104" s="17"/>
      <c r="K104" s="17"/>
      <c r="L104" s="17"/>
      <c r="M104" s="17"/>
    </row>
    <row r="105" spans="2:14" ht="203.4" customHeight="1" x14ac:dyDescent="0.3">
      <c r="B105" s="105" t="s">
        <v>106</v>
      </c>
      <c r="C105" s="106"/>
      <c r="D105" s="106"/>
      <c r="E105" s="106"/>
      <c r="F105" s="106"/>
      <c r="G105" s="106"/>
      <c r="H105" s="106"/>
      <c r="I105" s="106"/>
      <c r="J105" s="106"/>
      <c r="K105" s="106"/>
      <c r="L105" s="106"/>
      <c r="M105" s="106"/>
      <c r="N105" s="107"/>
    </row>
    <row r="106" spans="2:14" x14ac:dyDescent="0.3">
      <c r="B106" s="108"/>
      <c r="C106" s="108"/>
      <c r="D106" s="108"/>
      <c r="E106" s="108"/>
      <c r="F106" s="108"/>
      <c r="G106" s="108"/>
      <c r="H106" s="108"/>
      <c r="I106" s="108"/>
      <c r="J106" s="108"/>
      <c r="K106" s="108"/>
      <c r="L106" s="108"/>
      <c r="M106" s="108"/>
      <c r="N106" s="108"/>
    </row>
    <row r="107" spans="2:14" x14ac:dyDescent="0.3">
      <c r="B107" s="12" t="s">
        <v>10</v>
      </c>
      <c r="C107" s="12"/>
    </row>
  </sheetData>
  <mergeCells count="3">
    <mergeCell ref="AD2:AP8"/>
    <mergeCell ref="B105:N105"/>
    <mergeCell ref="B106:N106"/>
  </mergeCells>
  <hyperlinks>
    <hyperlink ref="B107" r:id="rId1" xr:uid="{55DCABA9-C00B-4E2C-8A7E-010F549B4954}"/>
  </hyperlink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BECD9-2F49-451F-B835-A59EDD7549E7}">
  <dimension ref="A1:S43"/>
  <sheetViews>
    <sheetView zoomScale="70" zoomScaleNormal="70" workbookViewId="0">
      <selection activeCell="B9" sqref="B9"/>
    </sheetView>
  </sheetViews>
  <sheetFormatPr defaultColWidth="8.5546875" defaultRowHeight="14.4" x14ac:dyDescent="0.3"/>
  <cols>
    <col min="1" max="1" width="3.44140625" style="2" customWidth="1"/>
    <col min="2" max="2" width="30" style="2" customWidth="1"/>
    <col min="3" max="14" width="15.5546875" style="2" customWidth="1"/>
    <col min="15" max="15" width="10.44140625" style="2" bestFit="1" customWidth="1"/>
    <col min="16" max="16" width="10.5546875" style="2" bestFit="1" customWidth="1"/>
    <col min="17" max="17" width="10.44140625" style="2" bestFit="1" customWidth="1"/>
    <col min="18" max="18" width="10.5546875" style="2" bestFit="1" customWidth="1"/>
    <col min="19" max="19" width="10.44140625" style="2" bestFit="1" customWidth="1"/>
    <col min="20" max="20" width="10.5546875" style="2" bestFit="1" customWidth="1"/>
    <col min="21" max="21" width="10.44140625" style="2" bestFit="1" customWidth="1"/>
    <col min="22" max="22" width="10.5546875" style="2" bestFit="1" customWidth="1"/>
    <col min="23" max="23" width="10.44140625" style="2" bestFit="1" customWidth="1"/>
    <col min="24" max="25" width="4.44140625" style="2" bestFit="1" customWidth="1"/>
    <col min="26" max="26" width="3.44140625" style="2" bestFit="1" customWidth="1"/>
    <col min="27" max="27" width="4.44140625" style="2" bestFit="1" customWidth="1"/>
    <col min="28" max="28" width="5.44140625" style="2" bestFit="1" customWidth="1"/>
    <col min="29" max="29" width="4" style="2" bestFit="1" customWidth="1"/>
    <col min="30" max="30" width="4.5546875" style="2" bestFit="1" customWidth="1"/>
    <col min="31" max="31" width="3.44140625" style="2" bestFit="1" customWidth="1"/>
    <col min="32" max="33" width="4.44140625" style="2" bestFit="1" customWidth="1"/>
    <col min="34" max="34" width="3.44140625" style="2" bestFit="1" customWidth="1"/>
    <col min="35" max="35" width="4.44140625" style="2" bestFit="1" customWidth="1"/>
    <col min="36" max="36" width="5.44140625" style="2" bestFit="1" customWidth="1"/>
    <col min="37" max="37" width="4" style="2" bestFit="1" customWidth="1"/>
    <col min="38" max="38" width="4.5546875" style="2" bestFit="1" customWidth="1"/>
    <col min="39" max="39" width="3.44140625" style="2" bestFit="1" customWidth="1"/>
    <col min="40" max="41" width="4.44140625" style="2" bestFit="1" customWidth="1"/>
    <col min="42" max="42" width="3.44140625" style="2" bestFit="1" customWidth="1"/>
    <col min="43" max="43" width="4.44140625" style="2" bestFit="1" customWidth="1"/>
    <col min="44" max="44" width="5.44140625" style="2" bestFit="1" customWidth="1"/>
    <col min="45" max="45" width="4" style="2" bestFit="1" customWidth="1"/>
    <col min="46" max="46" width="4.5546875" style="2" bestFit="1" customWidth="1"/>
    <col min="47" max="47" width="3.44140625" style="2" bestFit="1" customWidth="1"/>
    <col min="48" max="49" width="4.44140625" style="2" bestFit="1" customWidth="1"/>
    <col min="50" max="50" width="3.44140625" style="2" bestFit="1" customWidth="1"/>
    <col min="51" max="51" width="4.44140625" style="2" bestFit="1" customWidth="1"/>
    <col min="52" max="52" width="5.44140625" style="2" bestFit="1" customWidth="1"/>
    <col min="53" max="53" width="4" style="2" bestFit="1" customWidth="1"/>
    <col min="54" max="54" width="4.5546875" style="2" bestFit="1" customWidth="1"/>
    <col min="55" max="55" width="3.44140625" style="2" bestFit="1" customWidth="1"/>
    <col min="56" max="57" width="4.44140625" style="2" bestFit="1" customWidth="1"/>
    <col min="58" max="58" width="3.44140625" style="2" bestFit="1" customWidth="1"/>
    <col min="59" max="59" width="4.44140625" style="2" bestFit="1" customWidth="1"/>
    <col min="60" max="60" width="5.44140625" style="2" bestFit="1" customWidth="1"/>
    <col min="61" max="61" width="4" style="2" bestFit="1" customWidth="1"/>
    <col min="62" max="62" width="4.5546875" style="2" bestFit="1" customWidth="1"/>
    <col min="63" max="63" width="3.44140625" style="2" bestFit="1" customWidth="1"/>
    <col min="64" max="65" width="4.44140625" style="2" bestFit="1" customWidth="1"/>
    <col min="66" max="66" width="3.44140625" style="2" bestFit="1" customWidth="1"/>
    <col min="67" max="67" width="4.44140625" style="2" bestFit="1" customWidth="1"/>
    <col min="68" max="68" width="5.44140625" style="2" bestFit="1" customWidth="1"/>
    <col min="69" max="69" width="4" style="2" bestFit="1" customWidth="1"/>
    <col min="70" max="70" width="4.5546875" style="2" bestFit="1" customWidth="1"/>
    <col min="71" max="71" width="3.44140625" style="2" bestFit="1" customWidth="1"/>
    <col min="72" max="73" width="4.44140625" style="2" bestFit="1" customWidth="1"/>
    <col min="74" max="74" width="3.44140625" style="2" bestFit="1" customWidth="1"/>
    <col min="75" max="75" width="4.44140625" style="2" bestFit="1" customWidth="1"/>
    <col min="76" max="76" width="5.44140625" style="2" bestFit="1" customWidth="1"/>
    <col min="77" max="77" width="4" style="2" bestFit="1" customWidth="1"/>
    <col min="78" max="78" width="4.5546875" style="2" bestFit="1" customWidth="1"/>
    <col min="79" max="79" width="3.44140625" style="2" bestFit="1" customWidth="1"/>
    <col min="80" max="81" width="4.44140625" style="2" bestFit="1" customWidth="1"/>
    <col min="82" max="82" width="3.44140625" style="2" bestFit="1" customWidth="1"/>
    <col min="83" max="83" width="4.44140625" style="2" bestFit="1" customWidth="1"/>
    <col min="84" max="16384" width="8.5546875" style="2"/>
  </cols>
  <sheetData>
    <row r="1" spans="1:19" ht="15" customHeight="1" x14ac:dyDescent="0.3">
      <c r="A1" s="70"/>
      <c r="M1" s="66"/>
      <c r="N1" s="66"/>
      <c r="O1" s="66"/>
      <c r="P1" s="66"/>
      <c r="Q1" s="66"/>
      <c r="R1" s="66"/>
      <c r="S1" s="66"/>
    </row>
    <row r="2" spans="1:19" ht="15" customHeight="1" x14ac:dyDescent="0.3">
      <c r="M2" s="66"/>
      <c r="N2" s="66"/>
      <c r="O2" s="66"/>
      <c r="P2" s="66"/>
      <c r="Q2" s="66"/>
      <c r="R2" s="66"/>
      <c r="S2" s="66"/>
    </row>
    <row r="3" spans="1:19" ht="15" customHeight="1" x14ac:dyDescent="0.3">
      <c r="M3" s="66"/>
      <c r="N3" s="66"/>
      <c r="O3" s="66"/>
      <c r="P3" s="66"/>
      <c r="Q3" s="66"/>
      <c r="R3" s="66"/>
      <c r="S3" s="66"/>
    </row>
    <row r="4" spans="1:19" ht="15" customHeight="1" x14ac:dyDescent="0.3">
      <c r="M4" s="66"/>
      <c r="N4" s="66"/>
      <c r="O4" s="66"/>
      <c r="P4" s="66"/>
      <c r="Q4" s="66"/>
      <c r="R4" s="66"/>
      <c r="S4" s="66"/>
    </row>
    <row r="5" spans="1:19" ht="15" customHeight="1" x14ac:dyDescent="0.3">
      <c r="M5" s="66"/>
      <c r="N5" s="66"/>
      <c r="O5" s="66"/>
      <c r="P5" s="66"/>
      <c r="Q5" s="66"/>
      <c r="R5" s="66"/>
      <c r="S5" s="66"/>
    </row>
    <row r="6" spans="1:19" ht="15" customHeight="1" x14ac:dyDescent="0.3">
      <c r="M6" s="66"/>
      <c r="N6" s="66"/>
      <c r="O6" s="66"/>
      <c r="P6" s="66"/>
      <c r="Q6" s="66"/>
      <c r="R6" s="66"/>
      <c r="S6" s="66"/>
    </row>
    <row r="7" spans="1:19" ht="15" customHeight="1" x14ac:dyDescent="0.3"/>
    <row r="8" spans="1:19" ht="20.25" customHeight="1" x14ac:dyDescent="0.3">
      <c r="B8" s="21" t="s">
        <v>49</v>
      </c>
      <c r="C8" s="21"/>
      <c r="E8" s="5"/>
    </row>
    <row r="9" spans="1:19" ht="15" customHeight="1" x14ac:dyDescent="0.3">
      <c r="B9" s="22" t="s">
        <v>116</v>
      </c>
      <c r="C9" s="22"/>
      <c r="E9" s="5"/>
    </row>
    <row r="10" spans="1:19" ht="15" customHeight="1" x14ac:dyDescent="0.3">
      <c r="B10" s="64"/>
      <c r="C10" s="64"/>
      <c r="D10" s="18"/>
      <c r="E10" s="17"/>
      <c r="F10" s="17"/>
      <c r="G10" s="17"/>
      <c r="H10" s="17"/>
      <c r="I10" s="17"/>
      <c r="J10" s="17"/>
      <c r="K10" s="17"/>
      <c r="L10" s="17"/>
      <c r="M10" s="17"/>
      <c r="N10" s="17"/>
      <c r="O10" s="17"/>
      <c r="P10" s="17"/>
      <c r="Q10" s="17"/>
    </row>
    <row r="11" spans="1:19" ht="15" customHeight="1" x14ac:dyDescent="0.3">
      <c r="B11" s="26" t="s">
        <v>102</v>
      </c>
      <c r="C11" s="26"/>
      <c r="D11" s="18"/>
      <c r="E11" s="14"/>
      <c r="F11" s="17"/>
      <c r="G11" s="17"/>
      <c r="H11" s="17"/>
      <c r="I11" s="17"/>
      <c r="J11" s="17"/>
      <c r="K11" s="17"/>
      <c r="L11" s="17"/>
      <c r="M11" s="17"/>
      <c r="N11" s="17"/>
      <c r="O11" s="17"/>
      <c r="P11" s="17"/>
      <c r="Q11" s="17"/>
    </row>
    <row r="12" spans="1:19" ht="30" customHeight="1" x14ac:dyDescent="0.3">
      <c r="B12" s="38"/>
      <c r="C12" s="35" t="s">
        <v>41</v>
      </c>
      <c r="D12" s="35" t="s">
        <v>11</v>
      </c>
      <c r="E12" s="35" t="s">
        <v>12</v>
      </c>
      <c r="F12" s="55" t="s">
        <v>13</v>
      </c>
      <c r="G12" s="56" t="s">
        <v>14</v>
      </c>
      <c r="H12" s="55" t="s">
        <v>15</v>
      </c>
      <c r="I12" s="55" t="s">
        <v>16</v>
      </c>
      <c r="J12" s="55" t="s">
        <v>17</v>
      </c>
      <c r="K12" s="55" t="s">
        <v>18</v>
      </c>
      <c r="L12" s="55" t="s">
        <v>19</v>
      </c>
      <c r="M12" s="55" t="s">
        <v>20</v>
      </c>
      <c r="N12" s="55" t="s">
        <v>21</v>
      </c>
      <c r="O12" s="18"/>
      <c r="P12" s="18"/>
      <c r="Q12" s="16"/>
    </row>
    <row r="13" spans="1:19" ht="15" customHeight="1" x14ac:dyDescent="0.3">
      <c r="B13" s="39" t="s">
        <v>79</v>
      </c>
      <c r="C13" s="39"/>
      <c r="D13" s="40"/>
      <c r="E13" s="40"/>
      <c r="F13" s="40"/>
      <c r="G13" s="40"/>
      <c r="H13" s="40"/>
      <c r="I13" s="40"/>
      <c r="J13" s="40"/>
      <c r="K13" s="40"/>
      <c r="L13" s="40"/>
      <c r="M13" s="40"/>
      <c r="N13" s="29"/>
      <c r="O13" s="18"/>
      <c r="P13" s="18"/>
      <c r="Q13" s="16"/>
    </row>
    <row r="14" spans="1:19" ht="15" customHeight="1" x14ac:dyDescent="0.3">
      <c r="B14" s="34">
        <v>45292</v>
      </c>
      <c r="C14" s="61">
        <v>32060</v>
      </c>
      <c r="D14" s="61">
        <v>5780</v>
      </c>
      <c r="E14" s="61">
        <v>1540</v>
      </c>
      <c r="F14" s="61">
        <v>15</v>
      </c>
      <c r="G14" s="61">
        <v>1690</v>
      </c>
      <c r="H14" s="61">
        <v>3360</v>
      </c>
      <c r="I14" s="61">
        <v>4530</v>
      </c>
      <c r="J14" s="61">
        <v>4315</v>
      </c>
      <c r="K14" s="61">
        <v>3850</v>
      </c>
      <c r="L14" s="61">
        <v>215</v>
      </c>
      <c r="M14" s="61">
        <v>6770</v>
      </c>
      <c r="N14" s="61">
        <v>0</v>
      </c>
      <c r="O14" s="18"/>
      <c r="P14" s="18"/>
      <c r="Q14" s="16"/>
    </row>
    <row r="15" spans="1:19" ht="15" customHeight="1" x14ac:dyDescent="0.3">
      <c r="B15" s="34">
        <v>45323</v>
      </c>
      <c r="C15" s="61">
        <v>33245</v>
      </c>
      <c r="D15" s="61">
        <v>6000</v>
      </c>
      <c r="E15" s="61">
        <v>1500</v>
      </c>
      <c r="F15" s="61">
        <v>15</v>
      </c>
      <c r="G15" s="61">
        <v>1820</v>
      </c>
      <c r="H15" s="61">
        <v>3585</v>
      </c>
      <c r="I15" s="61">
        <v>4760</v>
      </c>
      <c r="J15" s="61">
        <v>4245</v>
      </c>
      <c r="K15" s="61">
        <v>4070</v>
      </c>
      <c r="L15" s="61">
        <v>215</v>
      </c>
      <c r="M15" s="61">
        <v>7035</v>
      </c>
      <c r="N15" s="61">
        <v>0</v>
      </c>
      <c r="O15" s="18"/>
      <c r="P15" s="18"/>
      <c r="Q15" s="16"/>
    </row>
    <row r="16" spans="1:19" ht="15" customHeight="1" x14ac:dyDescent="0.3">
      <c r="B16" s="34">
        <v>45352</v>
      </c>
      <c r="C16" s="61">
        <v>32880</v>
      </c>
      <c r="D16" s="61">
        <v>5860</v>
      </c>
      <c r="E16" s="61">
        <v>1500</v>
      </c>
      <c r="F16" s="61">
        <v>15</v>
      </c>
      <c r="G16" s="61">
        <v>1840</v>
      </c>
      <c r="H16" s="61">
        <v>3655</v>
      </c>
      <c r="I16" s="61">
        <v>4730</v>
      </c>
      <c r="J16" s="61">
        <v>4070</v>
      </c>
      <c r="K16" s="61">
        <v>4140</v>
      </c>
      <c r="L16" s="61">
        <v>210</v>
      </c>
      <c r="M16" s="61">
        <v>6865</v>
      </c>
      <c r="N16" s="61">
        <v>0</v>
      </c>
      <c r="O16" s="18"/>
      <c r="P16" s="18"/>
      <c r="Q16" s="16"/>
    </row>
    <row r="17" spans="2:18" ht="15" customHeight="1" x14ac:dyDescent="0.3">
      <c r="B17" s="34">
        <v>45383</v>
      </c>
      <c r="C17" s="61">
        <v>32560</v>
      </c>
      <c r="D17" s="61">
        <v>6020</v>
      </c>
      <c r="E17" s="61">
        <v>1515</v>
      </c>
      <c r="F17" s="61">
        <v>20</v>
      </c>
      <c r="G17" s="61">
        <v>1830</v>
      </c>
      <c r="H17" s="61">
        <v>3540</v>
      </c>
      <c r="I17" s="61">
        <v>4730</v>
      </c>
      <c r="J17" s="61">
        <v>3960</v>
      </c>
      <c r="K17" s="61">
        <v>4070</v>
      </c>
      <c r="L17" s="61">
        <v>210</v>
      </c>
      <c r="M17" s="61">
        <v>6670</v>
      </c>
      <c r="N17" s="61">
        <v>0</v>
      </c>
      <c r="O17" s="18"/>
      <c r="P17" s="18"/>
      <c r="Q17" s="16"/>
    </row>
    <row r="18" spans="2:18" ht="15" customHeight="1" x14ac:dyDescent="0.3">
      <c r="B18" s="34">
        <v>45413</v>
      </c>
      <c r="C18" s="61">
        <v>33870</v>
      </c>
      <c r="D18" s="61">
        <v>6545</v>
      </c>
      <c r="E18" s="61">
        <v>1595</v>
      </c>
      <c r="F18" s="61">
        <v>25</v>
      </c>
      <c r="G18" s="61">
        <v>1915</v>
      </c>
      <c r="H18" s="61">
        <v>3240</v>
      </c>
      <c r="I18" s="61">
        <v>5120</v>
      </c>
      <c r="J18" s="61">
        <v>4655</v>
      </c>
      <c r="K18" s="61">
        <v>4125</v>
      </c>
      <c r="L18" s="61">
        <v>225</v>
      </c>
      <c r="M18" s="61">
        <v>6390</v>
      </c>
      <c r="N18" s="61">
        <v>40</v>
      </c>
      <c r="O18" s="18"/>
      <c r="P18" s="18"/>
      <c r="Q18" s="16"/>
    </row>
    <row r="19" spans="2:18" ht="15" customHeight="1" x14ac:dyDescent="0.3">
      <c r="B19" s="34">
        <v>45444</v>
      </c>
      <c r="C19" s="61">
        <v>34230</v>
      </c>
      <c r="D19" s="61">
        <v>6695</v>
      </c>
      <c r="E19" s="61">
        <v>1665</v>
      </c>
      <c r="F19" s="61">
        <v>25</v>
      </c>
      <c r="G19" s="61">
        <v>1935</v>
      </c>
      <c r="H19" s="61">
        <v>3245</v>
      </c>
      <c r="I19" s="61">
        <v>5085</v>
      </c>
      <c r="J19" s="61">
        <v>4750</v>
      </c>
      <c r="K19" s="61">
        <v>4165</v>
      </c>
      <c r="L19" s="61">
        <v>260</v>
      </c>
      <c r="M19" s="61">
        <v>6400</v>
      </c>
      <c r="N19" s="61">
        <v>0</v>
      </c>
      <c r="O19" s="18"/>
      <c r="P19" s="18"/>
      <c r="Q19" s="16"/>
    </row>
    <row r="20" spans="2:18" ht="15" customHeight="1" x14ac:dyDescent="0.3">
      <c r="B20" s="34">
        <v>45474</v>
      </c>
      <c r="C20" s="61">
        <v>31950</v>
      </c>
      <c r="D20" s="61">
        <v>6365</v>
      </c>
      <c r="E20" s="61">
        <v>1655</v>
      </c>
      <c r="F20" s="61">
        <v>35</v>
      </c>
      <c r="G20" s="61">
        <v>1995</v>
      </c>
      <c r="H20" s="61">
        <v>3040</v>
      </c>
      <c r="I20" s="61">
        <v>4940</v>
      </c>
      <c r="J20" s="61">
        <v>3750</v>
      </c>
      <c r="K20" s="61">
        <v>3935</v>
      </c>
      <c r="L20" s="61">
        <v>280</v>
      </c>
      <c r="M20" s="61">
        <v>5950</v>
      </c>
      <c r="N20" s="61">
        <v>0</v>
      </c>
      <c r="O20" s="18"/>
      <c r="P20" s="18"/>
      <c r="Q20" s="16"/>
    </row>
    <row r="21" spans="2:18" ht="15" customHeight="1" x14ac:dyDescent="0.3">
      <c r="B21" s="38"/>
      <c r="C21" s="61"/>
      <c r="D21" s="41"/>
      <c r="E21" s="37"/>
      <c r="F21" s="37"/>
      <c r="G21" s="37"/>
      <c r="H21" s="37"/>
      <c r="I21" s="37"/>
      <c r="J21" s="37"/>
      <c r="K21" s="37"/>
      <c r="L21" s="37"/>
      <c r="M21" s="37"/>
      <c r="N21" s="29"/>
      <c r="O21" s="18"/>
      <c r="P21" s="18"/>
      <c r="Q21" s="16"/>
    </row>
    <row r="22" spans="2:18" ht="15" customHeight="1" x14ac:dyDescent="0.3">
      <c r="B22" s="39" t="s">
        <v>37</v>
      </c>
      <c r="C22" s="61"/>
      <c r="D22" s="42"/>
      <c r="E22" s="42"/>
      <c r="F22" s="27"/>
      <c r="G22" s="27"/>
      <c r="H22" s="27"/>
      <c r="I22" s="27"/>
      <c r="J22" s="27"/>
      <c r="K22" s="27"/>
      <c r="L22" s="27"/>
      <c r="M22" s="27"/>
      <c r="N22" s="29"/>
      <c r="O22" s="18"/>
      <c r="P22" s="18"/>
      <c r="Q22" s="16"/>
    </row>
    <row r="23" spans="2:18" ht="15" customHeight="1" x14ac:dyDescent="0.3">
      <c r="B23" s="34">
        <v>45292</v>
      </c>
      <c r="C23" s="61">
        <v>15920</v>
      </c>
      <c r="D23" s="61">
        <v>1285</v>
      </c>
      <c r="E23" s="61">
        <v>520</v>
      </c>
      <c r="F23" s="61">
        <v>0</v>
      </c>
      <c r="G23" s="61">
        <v>415</v>
      </c>
      <c r="H23" s="61">
        <v>1390</v>
      </c>
      <c r="I23" s="61">
        <v>910</v>
      </c>
      <c r="J23" s="61">
        <v>3070</v>
      </c>
      <c r="K23" s="61">
        <v>2605</v>
      </c>
      <c r="L23" s="61">
        <v>0</v>
      </c>
      <c r="M23" s="61">
        <v>5720</v>
      </c>
      <c r="N23" s="61">
        <v>0</v>
      </c>
      <c r="O23" s="88"/>
      <c r="P23" s="88"/>
      <c r="Q23" s="16"/>
    </row>
    <row r="24" spans="2:18" ht="15" customHeight="1" x14ac:dyDescent="0.3">
      <c r="B24" s="34">
        <v>45323</v>
      </c>
      <c r="C24" s="61">
        <v>16575</v>
      </c>
      <c r="D24" s="61">
        <v>1400</v>
      </c>
      <c r="E24" s="61">
        <v>440</v>
      </c>
      <c r="F24" s="61">
        <v>0</v>
      </c>
      <c r="G24" s="61">
        <v>415</v>
      </c>
      <c r="H24" s="61">
        <v>1525</v>
      </c>
      <c r="I24" s="61">
        <v>1050</v>
      </c>
      <c r="J24" s="61">
        <v>2955</v>
      </c>
      <c r="K24" s="61">
        <v>2830</v>
      </c>
      <c r="L24" s="61">
        <v>0</v>
      </c>
      <c r="M24" s="61">
        <v>5960</v>
      </c>
      <c r="N24" s="61">
        <v>0</v>
      </c>
      <c r="O24" s="88"/>
      <c r="P24" s="88"/>
      <c r="Q24" s="16"/>
    </row>
    <row r="25" spans="2:18" ht="15" customHeight="1" x14ac:dyDescent="0.3">
      <c r="B25" s="34">
        <v>45352</v>
      </c>
      <c r="C25" s="61">
        <v>16215</v>
      </c>
      <c r="D25" s="61">
        <v>1340</v>
      </c>
      <c r="E25" s="61">
        <v>420</v>
      </c>
      <c r="F25" s="61">
        <v>0</v>
      </c>
      <c r="G25" s="61">
        <v>405</v>
      </c>
      <c r="H25" s="61">
        <v>1610</v>
      </c>
      <c r="I25" s="61">
        <v>1020</v>
      </c>
      <c r="J25" s="61">
        <v>2775</v>
      </c>
      <c r="K25" s="61">
        <v>2870</v>
      </c>
      <c r="L25" s="61">
        <v>0</v>
      </c>
      <c r="M25" s="61">
        <v>5770</v>
      </c>
      <c r="N25" s="61">
        <v>0</v>
      </c>
      <c r="O25" s="88"/>
      <c r="P25" s="88"/>
      <c r="Q25" s="16"/>
    </row>
    <row r="26" spans="2:18" ht="15" customHeight="1" x14ac:dyDescent="0.3">
      <c r="B26" s="34">
        <v>45383</v>
      </c>
      <c r="C26" s="61">
        <v>15410</v>
      </c>
      <c r="D26" s="61">
        <v>1265</v>
      </c>
      <c r="E26" s="61">
        <v>410</v>
      </c>
      <c r="F26" s="61">
        <v>0</v>
      </c>
      <c r="G26" s="61">
        <v>320</v>
      </c>
      <c r="H26" s="61">
        <v>1535</v>
      </c>
      <c r="I26" s="61">
        <v>1025</v>
      </c>
      <c r="J26" s="61">
        <v>2570</v>
      </c>
      <c r="K26" s="61">
        <v>2740</v>
      </c>
      <c r="L26" s="61">
        <v>0</v>
      </c>
      <c r="M26" s="61">
        <v>5540</v>
      </c>
      <c r="N26" s="61">
        <v>0</v>
      </c>
      <c r="O26" s="88"/>
      <c r="P26" s="88"/>
      <c r="Q26" s="16"/>
    </row>
    <row r="27" spans="2:18" ht="15" customHeight="1" x14ac:dyDescent="0.3">
      <c r="B27" s="34">
        <v>45413</v>
      </c>
      <c r="C27" s="61">
        <v>15895</v>
      </c>
      <c r="D27" s="61">
        <v>1510</v>
      </c>
      <c r="E27" s="61">
        <v>420</v>
      </c>
      <c r="F27" s="61">
        <v>0</v>
      </c>
      <c r="G27" s="61">
        <v>375</v>
      </c>
      <c r="H27" s="61">
        <v>1375</v>
      </c>
      <c r="I27" s="61">
        <v>1240</v>
      </c>
      <c r="J27" s="61">
        <v>2950</v>
      </c>
      <c r="K27" s="61">
        <v>2770</v>
      </c>
      <c r="L27" s="61">
        <v>0</v>
      </c>
      <c r="M27" s="61">
        <v>5240</v>
      </c>
      <c r="N27" s="61">
        <v>10</v>
      </c>
      <c r="O27" s="88"/>
      <c r="P27" s="88"/>
      <c r="Q27" s="86"/>
      <c r="R27" s="87"/>
    </row>
    <row r="28" spans="2:18" ht="15" customHeight="1" x14ac:dyDescent="0.3">
      <c r="B28" s="34">
        <v>45444</v>
      </c>
      <c r="C28" s="61">
        <v>16090</v>
      </c>
      <c r="D28" s="61">
        <v>1610</v>
      </c>
      <c r="E28" s="61">
        <v>465</v>
      </c>
      <c r="F28" s="61">
        <v>0</v>
      </c>
      <c r="G28" s="61">
        <v>385</v>
      </c>
      <c r="H28" s="61">
        <v>1375</v>
      </c>
      <c r="I28" s="61">
        <v>1240</v>
      </c>
      <c r="J28" s="61">
        <v>2955</v>
      </c>
      <c r="K28" s="61">
        <v>2805</v>
      </c>
      <c r="L28" s="61">
        <v>0</v>
      </c>
      <c r="M28" s="61">
        <v>5250</v>
      </c>
      <c r="N28" s="61">
        <v>0</v>
      </c>
      <c r="O28" s="88"/>
      <c r="P28" s="88"/>
      <c r="Q28" s="16"/>
    </row>
    <row r="29" spans="2:18" ht="15" customHeight="1" x14ac:dyDescent="0.3">
      <c r="B29" s="34">
        <v>45474</v>
      </c>
      <c r="C29" s="61">
        <v>14760</v>
      </c>
      <c r="D29" s="61">
        <v>1490</v>
      </c>
      <c r="E29" s="61">
        <v>455</v>
      </c>
      <c r="F29" s="61">
        <v>0</v>
      </c>
      <c r="G29" s="61">
        <v>360</v>
      </c>
      <c r="H29" s="61">
        <v>1320</v>
      </c>
      <c r="I29" s="61">
        <v>1210</v>
      </c>
      <c r="J29" s="61">
        <v>2275</v>
      </c>
      <c r="K29" s="61">
        <v>2710</v>
      </c>
      <c r="L29" s="61">
        <v>0</v>
      </c>
      <c r="M29" s="61">
        <v>4940</v>
      </c>
      <c r="N29" s="61">
        <v>0</v>
      </c>
      <c r="O29" s="88"/>
      <c r="P29" s="88"/>
      <c r="Q29" s="16"/>
    </row>
    <row r="30" spans="2:18" ht="15" customHeight="1" x14ac:dyDescent="0.3">
      <c r="B30" s="38"/>
      <c r="C30" s="61"/>
      <c r="D30" s="41"/>
      <c r="E30" s="37"/>
      <c r="F30" s="37"/>
      <c r="G30" s="37"/>
      <c r="H30" s="37"/>
      <c r="I30" s="37"/>
      <c r="J30" s="37"/>
      <c r="K30" s="37"/>
      <c r="L30" s="37"/>
      <c r="M30" s="37"/>
      <c r="N30" s="29"/>
      <c r="O30" s="18"/>
      <c r="P30" s="18"/>
      <c r="Q30" s="16"/>
    </row>
    <row r="31" spans="2:18" ht="15" customHeight="1" x14ac:dyDescent="0.3">
      <c r="B31" s="39" t="s">
        <v>38</v>
      </c>
      <c r="C31" s="61"/>
      <c r="D31" s="42"/>
      <c r="E31" s="42"/>
      <c r="F31" s="27"/>
      <c r="G31" s="27"/>
      <c r="H31" s="27"/>
      <c r="I31" s="27"/>
      <c r="J31" s="27"/>
      <c r="K31" s="27"/>
      <c r="L31" s="27"/>
      <c r="M31" s="27"/>
      <c r="N31" s="29"/>
      <c r="O31" s="18"/>
      <c r="P31" s="18"/>
      <c r="Q31" s="16"/>
    </row>
    <row r="32" spans="2:18" ht="15" customHeight="1" x14ac:dyDescent="0.3">
      <c r="B32" s="34">
        <v>45292</v>
      </c>
      <c r="C32" s="61">
        <v>16140</v>
      </c>
      <c r="D32" s="61">
        <v>4495</v>
      </c>
      <c r="E32" s="61">
        <v>1015</v>
      </c>
      <c r="F32" s="61">
        <v>15</v>
      </c>
      <c r="G32" s="61">
        <v>1275</v>
      </c>
      <c r="H32" s="61">
        <v>1970</v>
      </c>
      <c r="I32" s="61">
        <v>3625</v>
      </c>
      <c r="J32" s="61">
        <v>1245</v>
      </c>
      <c r="K32" s="61">
        <v>1245</v>
      </c>
      <c r="L32" s="61">
        <v>215</v>
      </c>
      <c r="M32" s="61">
        <v>1045</v>
      </c>
      <c r="N32" s="61">
        <v>0</v>
      </c>
      <c r="O32" s="18"/>
      <c r="P32" s="18"/>
      <c r="Q32" s="16"/>
    </row>
    <row r="33" spans="2:17" ht="15.6" x14ac:dyDescent="0.3">
      <c r="B33" s="34">
        <v>45323</v>
      </c>
      <c r="C33" s="61">
        <v>16670</v>
      </c>
      <c r="D33" s="61">
        <v>4600</v>
      </c>
      <c r="E33" s="61">
        <v>1055</v>
      </c>
      <c r="F33" s="61">
        <v>15</v>
      </c>
      <c r="G33" s="61">
        <v>1410</v>
      </c>
      <c r="H33" s="61">
        <v>2060</v>
      </c>
      <c r="I33" s="61">
        <v>3710</v>
      </c>
      <c r="J33" s="61">
        <v>1290</v>
      </c>
      <c r="K33" s="61">
        <v>1245</v>
      </c>
      <c r="L33" s="61">
        <v>215</v>
      </c>
      <c r="M33" s="61">
        <v>1075</v>
      </c>
      <c r="N33" s="61">
        <v>0</v>
      </c>
      <c r="O33" s="18"/>
      <c r="P33" s="18"/>
      <c r="Q33" s="16"/>
    </row>
    <row r="34" spans="2:17" x14ac:dyDescent="0.3">
      <c r="B34" s="34">
        <v>45352</v>
      </c>
      <c r="C34" s="61">
        <v>16665</v>
      </c>
      <c r="D34" s="61">
        <v>4520</v>
      </c>
      <c r="E34" s="61">
        <v>1080</v>
      </c>
      <c r="F34" s="61">
        <v>15</v>
      </c>
      <c r="G34" s="61">
        <v>1435</v>
      </c>
      <c r="H34" s="61">
        <v>2045</v>
      </c>
      <c r="I34" s="61">
        <v>3710</v>
      </c>
      <c r="J34" s="61">
        <v>1295</v>
      </c>
      <c r="K34" s="61">
        <v>1270</v>
      </c>
      <c r="L34" s="61">
        <v>210</v>
      </c>
      <c r="M34" s="61">
        <v>1090</v>
      </c>
      <c r="N34" s="61">
        <v>0</v>
      </c>
      <c r="O34" s="15"/>
      <c r="P34" s="15"/>
      <c r="Q34" s="15"/>
    </row>
    <row r="35" spans="2:17" x14ac:dyDescent="0.3">
      <c r="B35" s="34">
        <v>45383</v>
      </c>
      <c r="C35" s="61">
        <v>17150</v>
      </c>
      <c r="D35" s="61">
        <v>4755</v>
      </c>
      <c r="E35" s="61">
        <v>1105</v>
      </c>
      <c r="F35" s="61">
        <v>20</v>
      </c>
      <c r="G35" s="61">
        <v>1505</v>
      </c>
      <c r="H35" s="61">
        <v>2000</v>
      </c>
      <c r="I35" s="61">
        <v>3705</v>
      </c>
      <c r="J35" s="61">
        <v>1390</v>
      </c>
      <c r="K35" s="61">
        <v>1330</v>
      </c>
      <c r="L35" s="61">
        <v>210</v>
      </c>
      <c r="M35" s="61">
        <v>1130</v>
      </c>
      <c r="N35" s="61">
        <v>0</v>
      </c>
    </row>
    <row r="36" spans="2:17" x14ac:dyDescent="0.3">
      <c r="B36" s="34">
        <v>45413</v>
      </c>
      <c r="C36" s="61">
        <v>17975</v>
      </c>
      <c r="D36" s="61">
        <v>5035</v>
      </c>
      <c r="E36" s="61">
        <v>1175</v>
      </c>
      <c r="F36" s="61">
        <v>25</v>
      </c>
      <c r="G36" s="61">
        <v>1540</v>
      </c>
      <c r="H36" s="61">
        <v>1865</v>
      </c>
      <c r="I36" s="61">
        <v>3880</v>
      </c>
      <c r="J36" s="61">
        <v>1705</v>
      </c>
      <c r="K36" s="61">
        <v>1350</v>
      </c>
      <c r="L36" s="61">
        <v>225</v>
      </c>
      <c r="M36" s="61">
        <v>1150</v>
      </c>
      <c r="N36" s="61">
        <v>30</v>
      </c>
    </row>
    <row r="37" spans="2:17" x14ac:dyDescent="0.3">
      <c r="B37" s="34">
        <v>45444</v>
      </c>
      <c r="C37" s="61">
        <v>18140</v>
      </c>
      <c r="D37" s="61">
        <v>5080</v>
      </c>
      <c r="E37" s="61">
        <v>1205</v>
      </c>
      <c r="F37" s="61">
        <v>25</v>
      </c>
      <c r="G37" s="61">
        <v>1550</v>
      </c>
      <c r="H37" s="61">
        <v>1870</v>
      </c>
      <c r="I37" s="61">
        <v>3845</v>
      </c>
      <c r="J37" s="61">
        <v>1795</v>
      </c>
      <c r="K37" s="61">
        <v>1365</v>
      </c>
      <c r="L37" s="61">
        <v>260</v>
      </c>
      <c r="M37" s="61">
        <v>1150</v>
      </c>
      <c r="N37" s="61">
        <v>0</v>
      </c>
    </row>
    <row r="38" spans="2:17" x14ac:dyDescent="0.3">
      <c r="B38" s="34">
        <v>45474</v>
      </c>
      <c r="C38" s="61">
        <v>17190</v>
      </c>
      <c r="D38" s="61">
        <v>4875</v>
      </c>
      <c r="E38" s="61">
        <v>1205</v>
      </c>
      <c r="F38" s="61">
        <v>35</v>
      </c>
      <c r="G38" s="61">
        <v>1635</v>
      </c>
      <c r="H38" s="61">
        <v>1720</v>
      </c>
      <c r="I38" s="61">
        <v>3730</v>
      </c>
      <c r="J38" s="61">
        <v>1475</v>
      </c>
      <c r="K38" s="61">
        <v>1225</v>
      </c>
      <c r="L38" s="61">
        <v>280</v>
      </c>
      <c r="M38" s="61">
        <v>1010</v>
      </c>
      <c r="N38" s="61">
        <v>0</v>
      </c>
    </row>
    <row r="39" spans="2:17" x14ac:dyDescent="0.3">
      <c r="B39" s="47"/>
      <c r="C39" s="47"/>
      <c r="D39" s="48"/>
      <c r="E39" s="48"/>
      <c r="F39" s="48"/>
      <c r="G39" s="48"/>
      <c r="H39" s="48"/>
      <c r="I39" s="48"/>
      <c r="J39" s="48"/>
      <c r="K39" s="48"/>
      <c r="L39" s="48"/>
      <c r="M39" s="48"/>
    </row>
    <row r="40" spans="2:17" ht="16.2" x14ac:dyDescent="0.3">
      <c r="B40" s="26" t="s">
        <v>36</v>
      </c>
      <c r="C40" s="26"/>
      <c r="D40" s="48"/>
      <c r="E40" s="48"/>
      <c r="F40" s="48"/>
      <c r="G40" s="48"/>
      <c r="H40" s="48"/>
      <c r="I40" s="48"/>
      <c r="J40" s="48"/>
      <c r="K40" s="48"/>
      <c r="L40" s="48"/>
      <c r="M40" s="48"/>
    </row>
    <row r="41" spans="2:17" ht="206.4" customHeight="1" x14ac:dyDescent="0.3">
      <c r="B41" s="109" t="s">
        <v>110</v>
      </c>
      <c r="C41" s="110"/>
      <c r="D41" s="110"/>
      <c r="E41" s="110"/>
      <c r="F41" s="110"/>
      <c r="G41" s="110"/>
      <c r="H41" s="110"/>
      <c r="I41" s="110"/>
      <c r="J41" s="110"/>
      <c r="K41" s="110"/>
      <c r="L41" s="110"/>
      <c r="M41" s="110"/>
      <c r="N41" s="111"/>
    </row>
    <row r="42" spans="2:17" ht="19.5" customHeight="1" x14ac:dyDescent="0.3">
      <c r="B42" s="112"/>
      <c r="C42" s="112"/>
      <c r="D42" s="112"/>
      <c r="E42" s="112"/>
      <c r="F42" s="112"/>
      <c r="G42" s="112"/>
      <c r="H42" s="112"/>
      <c r="I42" s="112"/>
      <c r="J42" s="112"/>
      <c r="K42" s="112"/>
      <c r="L42" s="112"/>
      <c r="M42" s="112"/>
      <c r="N42" s="112"/>
    </row>
    <row r="43" spans="2:17" x14ac:dyDescent="0.3">
      <c r="B43" s="12" t="s">
        <v>10</v>
      </c>
      <c r="C43" s="12"/>
    </row>
  </sheetData>
  <mergeCells count="2">
    <mergeCell ref="B41:N41"/>
    <mergeCell ref="B42:N42"/>
  </mergeCells>
  <hyperlinks>
    <hyperlink ref="B43" r:id="rId1" xr:uid="{E82F9A54-49A4-4791-B274-18ACC2DB004C}"/>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34395-7D96-415D-9BEA-B852BDD04E23}">
  <dimension ref="A1:AF25"/>
  <sheetViews>
    <sheetView zoomScale="70" zoomScaleNormal="70" workbookViewId="0">
      <selection activeCell="B9" sqref="B9"/>
    </sheetView>
  </sheetViews>
  <sheetFormatPr defaultColWidth="8.5546875" defaultRowHeight="14.4" x14ac:dyDescent="0.3"/>
  <cols>
    <col min="1" max="1" width="3.44140625" style="2" customWidth="1"/>
    <col min="2" max="2" width="12.44140625" style="2" customWidth="1"/>
    <col min="3" max="32" width="8.5546875" style="2" customWidth="1"/>
    <col min="33" max="33" width="3.44140625" style="2" bestFit="1" customWidth="1"/>
    <col min="34" max="34" width="4.44140625" style="2" bestFit="1" customWidth="1"/>
    <col min="35" max="35" width="5.44140625" style="2" bestFit="1" customWidth="1"/>
    <col min="36" max="36" width="4" style="2" bestFit="1" customWidth="1"/>
    <col min="37" max="37" width="4.5546875" style="2" bestFit="1" customWidth="1"/>
    <col min="38" max="38" width="3.44140625" style="2" bestFit="1" customWidth="1"/>
    <col min="39" max="40" width="4.44140625" style="2" bestFit="1" customWidth="1"/>
    <col min="41" max="41" width="3.44140625" style="2" bestFit="1" customWidth="1"/>
    <col min="42" max="42" width="4.44140625" style="2" bestFit="1" customWidth="1"/>
    <col min="43" max="43" width="5.44140625" style="2" bestFit="1" customWidth="1"/>
    <col min="44" max="44" width="4" style="2" bestFit="1" customWidth="1"/>
    <col min="45" max="45" width="4.5546875" style="2" bestFit="1" customWidth="1"/>
    <col min="46" max="46" width="3.44140625" style="2" bestFit="1" customWidth="1"/>
    <col min="47" max="48" width="4.44140625" style="2" bestFit="1" customWidth="1"/>
    <col min="49" max="49" width="3.44140625" style="2" bestFit="1" customWidth="1"/>
    <col min="50" max="50" width="4.44140625" style="2" bestFit="1" customWidth="1"/>
    <col min="51" max="51" width="5.44140625" style="2" bestFit="1" customWidth="1"/>
    <col min="52" max="52" width="4" style="2" bestFit="1" customWidth="1"/>
    <col min="53" max="53" width="4.5546875" style="2" bestFit="1" customWidth="1"/>
    <col min="54" max="54" width="3.44140625" style="2" bestFit="1" customWidth="1"/>
    <col min="55" max="56" width="4.44140625" style="2" bestFit="1" customWidth="1"/>
    <col min="57" max="57" width="3.44140625" style="2" bestFit="1" customWidth="1"/>
    <col min="58" max="58" width="4.44140625" style="2" bestFit="1" customWidth="1"/>
    <col min="59" max="59" width="5.44140625" style="2" bestFit="1" customWidth="1"/>
    <col min="60" max="60" width="4" style="2" bestFit="1" customWidth="1"/>
    <col min="61" max="61" width="4.5546875" style="2" bestFit="1" customWidth="1"/>
    <col min="62" max="62" width="3.44140625" style="2" bestFit="1" customWidth="1"/>
    <col min="63" max="64" width="4.44140625" style="2" bestFit="1" customWidth="1"/>
    <col min="65" max="65" width="3.44140625" style="2" bestFit="1" customWidth="1"/>
    <col min="66" max="66" width="4.44140625" style="2" bestFit="1" customWidth="1"/>
    <col min="67" max="67" width="5.44140625" style="2" bestFit="1" customWidth="1"/>
    <col min="68" max="68" width="4" style="2" bestFit="1" customWidth="1"/>
    <col min="69" max="69" width="4.5546875" style="2" bestFit="1" customWidth="1"/>
    <col min="70" max="70" width="3.44140625" style="2" bestFit="1" customWidth="1"/>
    <col min="71" max="72" width="4.44140625" style="2" bestFit="1" customWidth="1"/>
    <col min="73" max="73" width="3.44140625" style="2" bestFit="1" customWidth="1"/>
    <col min="74" max="74" width="4.44140625" style="2" bestFit="1" customWidth="1"/>
    <col min="75" max="75" width="5.44140625" style="2" bestFit="1" customWidth="1"/>
    <col min="76" max="76" width="4" style="2" bestFit="1" customWidth="1"/>
    <col min="77" max="77" width="4.5546875" style="2" bestFit="1" customWidth="1"/>
    <col min="78" max="78" width="3.44140625" style="2" bestFit="1" customWidth="1"/>
    <col min="79" max="80" width="4.44140625" style="2" bestFit="1" customWidth="1"/>
    <col min="81" max="81" width="3.44140625" style="2" bestFit="1" customWidth="1"/>
    <col min="82" max="82" width="4.44140625" style="2" bestFit="1" customWidth="1"/>
    <col min="83" max="16384" width="8.5546875" style="2"/>
  </cols>
  <sheetData>
    <row r="1" spans="1:32" ht="15" customHeight="1" x14ac:dyDescent="0.3">
      <c r="A1" s="1"/>
      <c r="W1" s="66"/>
      <c r="X1" s="66"/>
      <c r="Y1" s="66"/>
      <c r="Z1" s="66"/>
      <c r="AA1" s="66"/>
      <c r="AB1" s="66"/>
      <c r="AC1" s="66"/>
    </row>
    <row r="2" spans="1:32" ht="15" customHeight="1" x14ac:dyDescent="0.3">
      <c r="W2" s="66"/>
      <c r="X2" s="66"/>
      <c r="Y2" s="66"/>
      <c r="Z2" s="66"/>
      <c r="AA2" s="66"/>
      <c r="AB2" s="66"/>
      <c r="AC2" s="66"/>
    </row>
    <row r="3" spans="1:32" ht="15" customHeight="1" x14ac:dyDescent="0.3">
      <c r="W3" s="66"/>
      <c r="X3" s="66"/>
      <c r="Y3" s="66"/>
      <c r="Z3" s="66"/>
      <c r="AA3" s="66"/>
      <c r="AB3" s="66"/>
      <c r="AC3" s="66"/>
    </row>
    <row r="4" spans="1:32" ht="15" customHeight="1" x14ac:dyDescent="0.3">
      <c r="W4" s="66"/>
      <c r="X4" s="66"/>
      <c r="Y4" s="66"/>
      <c r="Z4" s="66"/>
      <c r="AA4" s="66"/>
      <c r="AB4" s="66"/>
      <c r="AC4" s="66"/>
    </row>
    <row r="5" spans="1:32" ht="15" customHeight="1" x14ac:dyDescent="0.3">
      <c r="W5" s="66"/>
      <c r="X5" s="66"/>
      <c r="Y5" s="66"/>
      <c r="Z5" s="66"/>
      <c r="AA5" s="66"/>
      <c r="AB5" s="66"/>
      <c r="AC5" s="66"/>
    </row>
    <row r="6" spans="1:32" ht="15" customHeight="1" x14ac:dyDescent="0.3">
      <c r="W6" s="66"/>
      <c r="X6" s="66"/>
      <c r="Y6" s="66"/>
      <c r="Z6" s="66"/>
      <c r="AA6" s="66"/>
      <c r="AB6" s="66"/>
      <c r="AC6" s="66"/>
    </row>
    <row r="7" spans="1:32" ht="15" customHeight="1" x14ac:dyDescent="0.3"/>
    <row r="8" spans="1:32" ht="20.25" customHeight="1" x14ac:dyDescent="0.3">
      <c r="B8" s="21" t="s">
        <v>49</v>
      </c>
      <c r="D8" s="5"/>
    </row>
    <row r="9" spans="1:32" ht="15" customHeight="1" x14ac:dyDescent="0.3">
      <c r="B9" s="22" t="s">
        <v>116</v>
      </c>
      <c r="D9" s="5"/>
    </row>
    <row r="10" spans="1:32" ht="15" customHeight="1" x14ac:dyDescent="0.3">
      <c r="B10" s="64"/>
      <c r="C10" s="18"/>
      <c r="D10" s="17"/>
      <c r="E10" s="17"/>
      <c r="F10" s="17"/>
      <c r="G10" s="17"/>
      <c r="H10" s="17"/>
      <c r="I10" s="17"/>
      <c r="J10" s="17"/>
      <c r="K10" s="17"/>
      <c r="L10" s="17"/>
      <c r="M10" s="17"/>
      <c r="N10" s="17"/>
      <c r="O10" s="17"/>
      <c r="P10" s="17"/>
    </row>
    <row r="11" spans="1:32" ht="15" customHeight="1" x14ac:dyDescent="0.3">
      <c r="B11" s="26" t="s">
        <v>103</v>
      </c>
      <c r="C11" s="18"/>
      <c r="D11" s="14"/>
      <c r="E11" s="17"/>
      <c r="F11" s="17"/>
      <c r="G11" s="17"/>
      <c r="H11" s="17"/>
      <c r="I11" s="17"/>
      <c r="J11" s="17"/>
      <c r="K11" s="17"/>
      <c r="L11" s="17"/>
      <c r="M11" s="17"/>
      <c r="N11" s="17"/>
      <c r="O11" s="17"/>
      <c r="P11" s="17"/>
    </row>
    <row r="12" spans="1:32" ht="15" customHeight="1" x14ac:dyDescent="0.3">
      <c r="B12" s="30"/>
      <c r="C12" s="118" t="s">
        <v>22</v>
      </c>
      <c r="D12" s="113"/>
      <c r="E12" s="114"/>
      <c r="F12" s="118" t="s">
        <v>23</v>
      </c>
      <c r="G12" s="113"/>
      <c r="H12" s="114"/>
      <c r="I12" s="113" t="s">
        <v>24</v>
      </c>
      <c r="J12" s="113"/>
      <c r="K12" s="113"/>
      <c r="L12" s="118" t="s">
        <v>25</v>
      </c>
      <c r="M12" s="113"/>
      <c r="N12" s="114"/>
      <c r="O12" s="113" t="s">
        <v>26</v>
      </c>
      <c r="P12" s="113"/>
      <c r="Q12" s="113"/>
      <c r="R12" s="118" t="s">
        <v>27</v>
      </c>
      <c r="S12" s="113"/>
      <c r="T12" s="114"/>
      <c r="U12" s="113" t="s">
        <v>28</v>
      </c>
      <c r="V12" s="113"/>
      <c r="W12" s="114"/>
      <c r="X12" s="118" t="s">
        <v>29</v>
      </c>
      <c r="Y12" s="113"/>
      <c r="Z12" s="114"/>
      <c r="AA12" s="113" t="s">
        <v>40</v>
      </c>
      <c r="AB12" s="113"/>
      <c r="AC12" s="114"/>
      <c r="AD12" s="113" t="s">
        <v>21</v>
      </c>
      <c r="AE12" s="113"/>
      <c r="AF12" s="114"/>
    </row>
    <row r="13" spans="1:32" ht="30.75" customHeight="1" x14ac:dyDescent="0.3">
      <c r="B13" s="31"/>
      <c r="C13" s="56" t="s">
        <v>41</v>
      </c>
      <c r="D13" s="67" t="s">
        <v>111</v>
      </c>
      <c r="E13" s="67" t="s">
        <v>112</v>
      </c>
      <c r="F13" s="56" t="s">
        <v>41</v>
      </c>
      <c r="G13" s="67" t="s">
        <v>111</v>
      </c>
      <c r="H13" s="67" t="s">
        <v>112</v>
      </c>
      <c r="I13" s="56" t="s">
        <v>41</v>
      </c>
      <c r="J13" s="67" t="s">
        <v>111</v>
      </c>
      <c r="K13" s="67" t="s">
        <v>112</v>
      </c>
      <c r="L13" s="56" t="s">
        <v>41</v>
      </c>
      <c r="M13" s="67" t="s">
        <v>111</v>
      </c>
      <c r="N13" s="67" t="s">
        <v>112</v>
      </c>
      <c r="O13" s="56" t="s">
        <v>41</v>
      </c>
      <c r="P13" s="67" t="s">
        <v>111</v>
      </c>
      <c r="Q13" s="67" t="s">
        <v>112</v>
      </c>
      <c r="R13" s="56" t="s">
        <v>41</v>
      </c>
      <c r="S13" s="67" t="s">
        <v>111</v>
      </c>
      <c r="T13" s="67" t="s">
        <v>112</v>
      </c>
      <c r="U13" s="56" t="s">
        <v>41</v>
      </c>
      <c r="V13" s="67" t="s">
        <v>111</v>
      </c>
      <c r="W13" s="67" t="s">
        <v>112</v>
      </c>
      <c r="X13" s="56" t="s">
        <v>41</v>
      </c>
      <c r="Y13" s="67" t="s">
        <v>111</v>
      </c>
      <c r="Z13" s="67" t="s">
        <v>112</v>
      </c>
      <c r="AA13" s="56" t="s">
        <v>41</v>
      </c>
      <c r="AB13" s="67" t="s">
        <v>111</v>
      </c>
      <c r="AC13" s="67" t="s">
        <v>112</v>
      </c>
      <c r="AD13" s="56" t="s">
        <v>41</v>
      </c>
      <c r="AE13" s="67" t="s">
        <v>111</v>
      </c>
      <c r="AF13" s="67" t="s">
        <v>112</v>
      </c>
    </row>
    <row r="14" spans="1:32" ht="15" customHeight="1" x14ac:dyDescent="0.3">
      <c r="B14" s="34">
        <v>45292</v>
      </c>
      <c r="C14" s="54">
        <v>32060</v>
      </c>
      <c r="D14" s="54">
        <v>15920</v>
      </c>
      <c r="E14" s="54">
        <v>16140</v>
      </c>
      <c r="F14" s="54">
        <v>5195</v>
      </c>
      <c r="G14" s="54">
        <v>1640</v>
      </c>
      <c r="H14" s="54">
        <v>3560</v>
      </c>
      <c r="I14" s="54">
        <v>5780</v>
      </c>
      <c r="J14" s="54">
        <v>3000</v>
      </c>
      <c r="K14" s="54">
        <v>2780</v>
      </c>
      <c r="L14" s="54">
        <v>10920</v>
      </c>
      <c r="M14" s="54">
        <v>3900</v>
      </c>
      <c r="N14" s="54">
        <v>7020</v>
      </c>
      <c r="O14" s="54">
        <v>1805</v>
      </c>
      <c r="P14" s="54">
        <v>1075</v>
      </c>
      <c r="Q14" s="54">
        <v>730</v>
      </c>
      <c r="R14" s="54">
        <v>2570</v>
      </c>
      <c r="S14" s="54">
        <v>1170</v>
      </c>
      <c r="T14" s="54">
        <v>1395</v>
      </c>
      <c r="U14" s="54">
        <v>3005</v>
      </c>
      <c r="V14" s="54">
        <v>2705</v>
      </c>
      <c r="W14" s="54">
        <v>300</v>
      </c>
      <c r="X14" s="54">
        <v>610</v>
      </c>
      <c r="Y14" s="54">
        <v>295</v>
      </c>
      <c r="Z14" s="54">
        <v>310</v>
      </c>
      <c r="AA14" s="54">
        <v>35</v>
      </c>
      <c r="AB14" s="54">
        <v>0</v>
      </c>
      <c r="AC14" s="54">
        <v>35</v>
      </c>
      <c r="AD14" s="61">
        <v>0</v>
      </c>
      <c r="AE14" s="40">
        <v>0</v>
      </c>
      <c r="AF14" s="40">
        <v>0</v>
      </c>
    </row>
    <row r="15" spans="1:32" ht="15" customHeight="1" x14ac:dyDescent="0.3">
      <c r="B15" s="34">
        <v>45323</v>
      </c>
      <c r="C15" s="54">
        <v>33245</v>
      </c>
      <c r="D15" s="54">
        <v>16575</v>
      </c>
      <c r="E15" s="54">
        <v>16670</v>
      </c>
      <c r="F15" s="54">
        <v>5630</v>
      </c>
      <c r="G15" s="54">
        <v>1775</v>
      </c>
      <c r="H15" s="54">
        <v>3855</v>
      </c>
      <c r="I15" s="54">
        <v>6640</v>
      </c>
      <c r="J15" s="54">
        <v>3590</v>
      </c>
      <c r="K15" s="54">
        <v>3050</v>
      </c>
      <c r="L15" s="54">
        <v>10930</v>
      </c>
      <c r="M15" s="54">
        <v>4120</v>
      </c>
      <c r="N15" s="54">
        <v>6810</v>
      </c>
      <c r="O15" s="54">
        <v>1875</v>
      </c>
      <c r="P15" s="54">
        <v>1020</v>
      </c>
      <c r="Q15" s="54">
        <v>855</v>
      </c>
      <c r="R15" s="54">
        <v>2570</v>
      </c>
      <c r="S15" s="54">
        <v>1130</v>
      </c>
      <c r="T15" s="54">
        <v>1440</v>
      </c>
      <c r="U15" s="54">
        <v>3010</v>
      </c>
      <c r="V15" s="54">
        <v>2700</v>
      </c>
      <c r="W15" s="54">
        <v>310</v>
      </c>
      <c r="X15" s="54">
        <v>605</v>
      </c>
      <c r="Y15" s="54">
        <v>295</v>
      </c>
      <c r="Z15" s="54">
        <v>315</v>
      </c>
      <c r="AA15" s="54">
        <v>30</v>
      </c>
      <c r="AB15" s="54">
        <v>0</v>
      </c>
      <c r="AC15" s="54">
        <v>30</v>
      </c>
      <c r="AD15" s="61">
        <v>0</v>
      </c>
      <c r="AE15" s="40">
        <v>0</v>
      </c>
      <c r="AF15" s="40">
        <v>0</v>
      </c>
    </row>
    <row r="16" spans="1:32" ht="15" customHeight="1" x14ac:dyDescent="0.3">
      <c r="B16" s="34">
        <v>45352</v>
      </c>
      <c r="C16" s="54">
        <v>32880</v>
      </c>
      <c r="D16" s="54">
        <v>16215</v>
      </c>
      <c r="E16" s="54">
        <v>16665</v>
      </c>
      <c r="F16" s="54">
        <v>5265</v>
      </c>
      <c r="G16" s="54">
        <v>1530</v>
      </c>
      <c r="H16" s="54">
        <v>3735</v>
      </c>
      <c r="I16" s="54">
        <v>6560</v>
      </c>
      <c r="J16" s="54">
        <v>3655</v>
      </c>
      <c r="K16" s="54">
        <v>2905</v>
      </c>
      <c r="L16" s="54">
        <v>11235</v>
      </c>
      <c r="M16" s="54">
        <v>4225</v>
      </c>
      <c r="N16" s="54">
        <v>7010</v>
      </c>
      <c r="O16" s="54">
        <v>2035</v>
      </c>
      <c r="P16" s="54">
        <v>1175</v>
      </c>
      <c r="Q16" s="54">
        <v>860</v>
      </c>
      <c r="R16" s="54">
        <v>2360</v>
      </c>
      <c r="S16" s="54">
        <v>965</v>
      </c>
      <c r="T16" s="54">
        <v>1395</v>
      </c>
      <c r="U16" s="54">
        <v>2895</v>
      </c>
      <c r="V16" s="54">
        <v>2630</v>
      </c>
      <c r="W16" s="54">
        <v>270</v>
      </c>
      <c r="X16" s="54">
        <v>650</v>
      </c>
      <c r="Y16" s="54">
        <v>275</v>
      </c>
      <c r="Z16" s="54">
        <v>375</v>
      </c>
      <c r="AA16" s="54">
        <v>110</v>
      </c>
      <c r="AB16" s="54">
        <v>0</v>
      </c>
      <c r="AC16" s="54">
        <v>110</v>
      </c>
      <c r="AD16" s="61">
        <v>0</v>
      </c>
      <c r="AE16" s="40">
        <v>0</v>
      </c>
      <c r="AF16" s="40">
        <v>0</v>
      </c>
    </row>
    <row r="17" spans="2:32" ht="15" customHeight="1" x14ac:dyDescent="0.3">
      <c r="B17" s="34">
        <v>45383</v>
      </c>
      <c r="C17" s="54">
        <v>32560</v>
      </c>
      <c r="D17" s="54">
        <v>15410</v>
      </c>
      <c r="E17" s="54">
        <v>17150</v>
      </c>
      <c r="F17" s="54">
        <v>5190</v>
      </c>
      <c r="G17" s="54">
        <v>1250</v>
      </c>
      <c r="H17" s="54">
        <v>3940</v>
      </c>
      <c r="I17" s="54">
        <v>7065</v>
      </c>
      <c r="J17" s="54">
        <v>3840</v>
      </c>
      <c r="K17" s="54">
        <v>3220</v>
      </c>
      <c r="L17" s="54">
        <v>11520</v>
      </c>
      <c r="M17" s="54">
        <v>4535</v>
      </c>
      <c r="N17" s="54">
        <v>6985</v>
      </c>
      <c r="O17" s="54">
        <v>2520</v>
      </c>
      <c r="P17" s="54">
        <v>1570</v>
      </c>
      <c r="Q17" s="54">
        <v>950</v>
      </c>
      <c r="R17" s="54">
        <v>2110</v>
      </c>
      <c r="S17" s="54">
        <v>720</v>
      </c>
      <c r="T17" s="54">
        <v>1385</v>
      </c>
      <c r="U17" s="54">
        <v>2040</v>
      </c>
      <c r="V17" s="54">
        <v>1750</v>
      </c>
      <c r="W17" s="54">
        <v>290</v>
      </c>
      <c r="X17" s="54">
        <v>615</v>
      </c>
      <c r="Y17" s="54">
        <v>275</v>
      </c>
      <c r="Z17" s="54">
        <v>340</v>
      </c>
      <c r="AA17" s="54">
        <v>30</v>
      </c>
      <c r="AB17" s="54">
        <v>0</v>
      </c>
      <c r="AC17" s="54">
        <v>30</v>
      </c>
      <c r="AD17" s="61">
        <v>0</v>
      </c>
      <c r="AE17" s="40">
        <v>0</v>
      </c>
      <c r="AF17" s="40">
        <v>0</v>
      </c>
    </row>
    <row r="18" spans="2:32" ht="15" customHeight="1" x14ac:dyDescent="0.3">
      <c r="B18" s="34">
        <v>45413</v>
      </c>
      <c r="C18" s="54">
        <v>33870</v>
      </c>
      <c r="D18" s="54">
        <v>15895</v>
      </c>
      <c r="E18" s="54">
        <v>17975</v>
      </c>
      <c r="F18" s="54">
        <v>5475</v>
      </c>
      <c r="G18" s="54">
        <v>2375</v>
      </c>
      <c r="H18" s="54">
        <v>3100</v>
      </c>
      <c r="I18" s="54">
        <v>5200</v>
      </c>
      <c r="J18" s="54">
        <v>2580</v>
      </c>
      <c r="K18" s="54">
        <v>2620</v>
      </c>
      <c r="L18" s="54">
        <v>13375</v>
      </c>
      <c r="M18" s="54">
        <v>5700</v>
      </c>
      <c r="N18" s="54">
        <v>7675</v>
      </c>
      <c r="O18" s="54">
        <v>2475</v>
      </c>
      <c r="P18" s="54">
        <v>1280</v>
      </c>
      <c r="Q18" s="54">
        <v>1195</v>
      </c>
      <c r="R18" s="54">
        <v>3140</v>
      </c>
      <c r="S18" s="54">
        <v>1035</v>
      </c>
      <c r="T18" s="54">
        <v>2105</v>
      </c>
      <c r="U18" s="54">
        <v>1625</v>
      </c>
      <c r="V18" s="54">
        <v>1050</v>
      </c>
      <c r="W18" s="54">
        <v>575</v>
      </c>
      <c r="X18" s="54">
        <v>1125</v>
      </c>
      <c r="Y18" s="54">
        <v>505</v>
      </c>
      <c r="Z18" s="54">
        <v>620</v>
      </c>
      <c r="AA18" s="54">
        <v>70</v>
      </c>
      <c r="AB18" s="54">
        <v>0</v>
      </c>
      <c r="AC18" s="54">
        <v>70</v>
      </c>
      <c r="AD18" s="61">
        <v>60</v>
      </c>
      <c r="AE18" s="40">
        <v>50</v>
      </c>
      <c r="AF18" s="40">
        <v>10</v>
      </c>
    </row>
    <row r="19" spans="2:32" ht="15" customHeight="1" x14ac:dyDescent="0.3">
      <c r="B19" s="34">
        <v>45444</v>
      </c>
      <c r="C19" s="54">
        <v>34230</v>
      </c>
      <c r="D19" s="54">
        <v>16090</v>
      </c>
      <c r="E19" s="54">
        <v>18140</v>
      </c>
      <c r="F19" s="54">
        <v>6455</v>
      </c>
      <c r="G19" s="54">
        <v>1870</v>
      </c>
      <c r="H19" s="54">
        <v>4585</v>
      </c>
      <c r="I19" s="54">
        <v>5985</v>
      </c>
      <c r="J19" s="54">
        <v>2040</v>
      </c>
      <c r="K19" s="54">
        <v>3945</v>
      </c>
      <c r="L19" s="54">
        <v>12215</v>
      </c>
      <c r="M19" s="54">
        <v>6165</v>
      </c>
      <c r="N19" s="54">
        <v>6050</v>
      </c>
      <c r="O19" s="54">
        <v>2955</v>
      </c>
      <c r="P19" s="54">
        <v>1970</v>
      </c>
      <c r="Q19" s="54">
        <v>990</v>
      </c>
      <c r="R19" s="54">
        <v>2975</v>
      </c>
      <c r="S19" s="54">
        <v>1240</v>
      </c>
      <c r="T19" s="54">
        <v>1735</v>
      </c>
      <c r="U19" s="54">
        <v>1725</v>
      </c>
      <c r="V19" s="54">
        <v>1305</v>
      </c>
      <c r="W19" s="54">
        <v>420</v>
      </c>
      <c r="X19" s="54">
        <v>705</v>
      </c>
      <c r="Y19" s="54">
        <v>325</v>
      </c>
      <c r="Z19" s="54">
        <v>385</v>
      </c>
      <c r="AA19" s="54">
        <v>30</v>
      </c>
      <c r="AB19" s="54">
        <v>0</v>
      </c>
      <c r="AC19" s="54">
        <v>30</v>
      </c>
      <c r="AD19" s="61">
        <v>0</v>
      </c>
      <c r="AE19" s="40">
        <v>0</v>
      </c>
      <c r="AF19" s="40">
        <v>0</v>
      </c>
    </row>
    <row r="20" spans="2:32" ht="15" customHeight="1" x14ac:dyDescent="0.3">
      <c r="B20" s="34">
        <v>45474</v>
      </c>
      <c r="C20" s="54">
        <v>31950</v>
      </c>
      <c r="D20" s="54">
        <v>14760</v>
      </c>
      <c r="E20" s="54">
        <v>17190</v>
      </c>
      <c r="F20" s="54">
        <v>6135</v>
      </c>
      <c r="G20" s="54">
        <v>1865</v>
      </c>
      <c r="H20" s="54">
        <v>4270</v>
      </c>
      <c r="I20" s="54">
        <v>5460</v>
      </c>
      <c r="J20" s="54">
        <v>1835</v>
      </c>
      <c r="K20" s="54">
        <v>3620</v>
      </c>
      <c r="L20" s="54">
        <v>11745</v>
      </c>
      <c r="M20" s="54">
        <v>5795</v>
      </c>
      <c r="N20" s="54">
        <v>5950</v>
      </c>
      <c r="O20" s="54">
        <v>2870</v>
      </c>
      <c r="P20" s="54">
        <v>1915</v>
      </c>
      <c r="Q20" s="54">
        <v>955</v>
      </c>
      <c r="R20" s="54">
        <v>2795</v>
      </c>
      <c r="S20" s="54">
        <v>1210</v>
      </c>
      <c r="T20" s="54">
        <v>1585</v>
      </c>
      <c r="U20" s="54">
        <v>1310</v>
      </c>
      <c r="V20" s="54">
        <v>895</v>
      </c>
      <c r="W20" s="54">
        <v>415</v>
      </c>
      <c r="X20" s="54">
        <v>620</v>
      </c>
      <c r="Y20" s="54">
        <v>255</v>
      </c>
      <c r="Z20" s="54">
        <v>365</v>
      </c>
      <c r="AA20" s="54">
        <v>25</v>
      </c>
      <c r="AB20" s="54">
        <v>0</v>
      </c>
      <c r="AC20" s="54">
        <v>25</v>
      </c>
      <c r="AD20" s="61">
        <v>0</v>
      </c>
      <c r="AE20" s="40">
        <v>0</v>
      </c>
      <c r="AF20" s="40">
        <v>0</v>
      </c>
    </row>
    <row r="21" spans="2:32" ht="15" customHeight="1" x14ac:dyDescent="0.3">
      <c r="B21" s="32"/>
      <c r="C21" s="17"/>
      <c r="D21" s="17"/>
      <c r="E21" s="17"/>
      <c r="F21" s="17"/>
      <c r="G21" s="17"/>
      <c r="H21" s="17"/>
      <c r="I21" s="17"/>
      <c r="J21" s="17"/>
      <c r="K21" s="17"/>
      <c r="L21" s="17"/>
      <c r="M21" s="17"/>
      <c r="N21" s="17"/>
      <c r="O21" s="17"/>
      <c r="P21" s="17"/>
      <c r="Q21" s="17"/>
      <c r="R21" s="17"/>
      <c r="S21" s="16"/>
      <c r="T21" s="33"/>
      <c r="U21" s="33"/>
      <c r="V21" s="33"/>
      <c r="W21" s="33"/>
      <c r="X21" s="17"/>
      <c r="Y21" s="16"/>
      <c r="Z21" s="33"/>
      <c r="AA21" s="33"/>
      <c r="AB21" s="33"/>
      <c r="AC21" s="33"/>
    </row>
    <row r="22" spans="2:32" ht="15" customHeight="1" x14ac:dyDescent="0.3">
      <c r="B22" s="26" t="s">
        <v>36</v>
      </c>
      <c r="C22" s="17"/>
      <c r="D22" s="17"/>
      <c r="E22" s="17"/>
      <c r="F22" s="17"/>
      <c r="G22" s="17"/>
      <c r="H22" s="17"/>
      <c r="I22" s="17"/>
      <c r="J22" s="17"/>
      <c r="K22" s="17"/>
      <c r="L22" s="17"/>
      <c r="M22" s="17"/>
      <c r="N22" s="17"/>
      <c r="O22" s="17"/>
      <c r="P22" s="17"/>
      <c r="Q22" s="17"/>
      <c r="R22" s="17"/>
      <c r="S22" s="16"/>
      <c r="T22" s="33"/>
      <c r="U22" s="33"/>
      <c r="V22" s="33"/>
      <c r="W22" s="33"/>
      <c r="X22" s="17"/>
      <c r="Y22" s="16"/>
      <c r="Z22" s="33"/>
      <c r="AA22" s="33"/>
      <c r="AB22" s="33"/>
      <c r="AC22" s="33"/>
    </row>
    <row r="23" spans="2:32" ht="246" customHeight="1" x14ac:dyDescent="0.3">
      <c r="B23" s="115" t="s">
        <v>107</v>
      </c>
      <c r="C23" s="116"/>
      <c r="D23" s="116"/>
      <c r="E23" s="116"/>
      <c r="F23" s="116"/>
      <c r="G23" s="116"/>
      <c r="H23" s="116"/>
      <c r="I23" s="116"/>
      <c r="J23" s="116"/>
      <c r="K23" s="116"/>
      <c r="L23" s="116"/>
      <c r="M23" s="116"/>
      <c r="N23" s="116"/>
      <c r="O23" s="116"/>
      <c r="P23" s="116"/>
      <c r="Q23" s="116"/>
      <c r="R23" s="116"/>
      <c r="S23" s="116"/>
      <c r="T23" s="116"/>
      <c r="U23" s="116"/>
      <c r="V23" s="116"/>
      <c r="W23" s="117"/>
      <c r="X23" s="17"/>
      <c r="Y23" s="16"/>
      <c r="Z23" s="33"/>
      <c r="AA23" s="33"/>
      <c r="AB23" s="33"/>
      <c r="AC23" s="33"/>
    </row>
    <row r="24" spans="2:32" x14ac:dyDescent="0.3">
      <c r="B24" s="63"/>
      <c r="C24" s="65"/>
      <c r="D24" s="65"/>
      <c r="E24" s="65"/>
      <c r="F24" s="65"/>
      <c r="G24" s="65"/>
      <c r="H24" s="65"/>
      <c r="I24" s="65"/>
      <c r="J24" s="65"/>
      <c r="K24" s="65"/>
      <c r="L24" s="65"/>
      <c r="M24" s="65"/>
      <c r="N24" s="65"/>
      <c r="O24" s="65"/>
      <c r="P24" s="65"/>
      <c r="Q24" s="65"/>
      <c r="R24" s="17"/>
      <c r="S24" s="16"/>
      <c r="T24" s="33"/>
      <c r="U24" s="33"/>
      <c r="V24" s="33"/>
      <c r="W24" s="33"/>
    </row>
    <row r="25" spans="2:32" x14ac:dyDescent="0.3">
      <c r="B25" s="12" t="s">
        <v>10</v>
      </c>
    </row>
  </sheetData>
  <mergeCells count="11">
    <mergeCell ref="AD12:AF12"/>
    <mergeCell ref="B23:W23"/>
    <mergeCell ref="X12:Z12"/>
    <mergeCell ref="AA12:AC12"/>
    <mergeCell ref="C12:E12"/>
    <mergeCell ref="F12:H12"/>
    <mergeCell ref="I12:K12"/>
    <mergeCell ref="L12:N12"/>
    <mergeCell ref="O12:Q12"/>
    <mergeCell ref="R12:T12"/>
    <mergeCell ref="U12:W12"/>
  </mergeCells>
  <hyperlinks>
    <hyperlink ref="B25" r:id="rId1" xr:uid="{55E3B98E-2805-4B5B-B8D4-7A89F369DAD8}"/>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7CE16-67A3-40B2-A500-D06DCA166B35}">
  <dimension ref="A1:AJ26"/>
  <sheetViews>
    <sheetView zoomScale="70" zoomScaleNormal="70" workbookViewId="0">
      <selection activeCell="B9" sqref="B9"/>
    </sheetView>
  </sheetViews>
  <sheetFormatPr defaultColWidth="8.5546875" defaultRowHeight="14.4" x14ac:dyDescent="0.3"/>
  <cols>
    <col min="1" max="1" width="3.44140625" style="2" customWidth="1"/>
    <col min="2" max="2" width="12.44140625" style="2" customWidth="1"/>
    <col min="3" max="23" width="8.5546875" style="2" customWidth="1"/>
    <col min="24" max="24" width="3.44140625" style="2" bestFit="1" customWidth="1"/>
    <col min="25" max="25" width="4.44140625" style="2" bestFit="1" customWidth="1"/>
    <col min="26" max="26" width="5.44140625" style="2" bestFit="1" customWidth="1"/>
    <col min="27" max="27" width="4" style="2" bestFit="1" customWidth="1"/>
    <col min="28" max="28" width="4.5546875" style="2" bestFit="1" customWidth="1"/>
    <col min="29" max="29" width="3.44140625" style="2" bestFit="1" customWidth="1"/>
    <col min="30" max="31" width="4.44140625" style="2" bestFit="1" customWidth="1"/>
    <col min="32" max="32" width="3.44140625" style="2" bestFit="1" customWidth="1"/>
    <col min="33" max="33" width="4.44140625" style="2" bestFit="1" customWidth="1"/>
    <col min="34" max="34" width="5.44140625" style="2" bestFit="1" customWidth="1"/>
    <col min="35" max="35" width="4" style="2" bestFit="1" customWidth="1"/>
    <col min="36" max="36" width="4.5546875" style="2" bestFit="1" customWidth="1"/>
    <col min="37" max="37" width="3.44140625" style="2" bestFit="1" customWidth="1"/>
    <col min="38" max="39" width="4.44140625" style="2" bestFit="1" customWidth="1"/>
    <col min="40" max="40" width="3.44140625" style="2" bestFit="1" customWidth="1"/>
    <col min="41" max="41" width="4.44140625" style="2" bestFit="1" customWidth="1"/>
    <col min="42" max="42" width="5.44140625" style="2" bestFit="1" customWidth="1"/>
    <col min="43" max="43" width="4" style="2" bestFit="1" customWidth="1"/>
    <col min="44" max="44" width="4.5546875" style="2" bestFit="1" customWidth="1"/>
    <col min="45" max="45" width="3.44140625" style="2" bestFit="1" customWidth="1"/>
    <col min="46" max="47" width="4.44140625" style="2" bestFit="1" customWidth="1"/>
    <col min="48" max="48" width="3.44140625" style="2" bestFit="1" customWidth="1"/>
    <col min="49" max="49" width="4.44140625" style="2" bestFit="1" customWidth="1"/>
    <col min="50" max="50" width="5.44140625" style="2" bestFit="1" customWidth="1"/>
    <col min="51" max="51" width="4" style="2" bestFit="1" customWidth="1"/>
    <col min="52" max="52" width="4.5546875" style="2" bestFit="1" customWidth="1"/>
    <col min="53" max="53" width="3.44140625" style="2" bestFit="1" customWidth="1"/>
    <col min="54" max="55" width="4.44140625" style="2" bestFit="1" customWidth="1"/>
    <col min="56" max="56" width="3.44140625" style="2" bestFit="1" customWidth="1"/>
    <col min="57" max="57" width="4.44140625" style="2" bestFit="1" customWidth="1"/>
    <col min="58" max="58" width="5.44140625" style="2" bestFit="1" customWidth="1"/>
    <col min="59" max="59" width="4" style="2" bestFit="1" customWidth="1"/>
    <col min="60" max="60" width="4.5546875" style="2" bestFit="1" customWidth="1"/>
    <col min="61" max="61" width="3.44140625" style="2" bestFit="1" customWidth="1"/>
    <col min="62" max="63" width="4.44140625" style="2" bestFit="1" customWidth="1"/>
    <col min="64" max="64" width="3.44140625" style="2" bestFit="1" customWidth="1"/>
    <col min="65" max="65" width="4.44140625" style="2" bestFit="1" customWidth="1"/>
    <col min="66" max="66" width="5.44140625" style="2" bestFit="1" customWidth="1"/>
    <col min="67" max="67" width="4" style="2" bestFit="1" customWidth="1"/>
    <col min="68" max="68" width="4.5546875" style="2" bestFit="1" customWidth="1"/>
    <col min="69" max="69" width="3.44140625" style="2" bestFit="1" customWidth="1"/>
    <col min="70" max="71" width="4.44140625" style="2" bestFit="1" customWidth="1"/>
    <col min="72" max="72" width="3.44140625" style="2" bestFit="1" customWidth="1"/>
    <col min="73" max="73" width="4.44140625" style="2" bestFit="1" customWidth="1"/>
    <col min="74" max="74" width="5.44140625" style="2" bestFit="1" customWidth="1"/>
    <col min="75" max="75" width="4" style="2" bestFit="1" customWidth="1"/>
    <col min="76" max="76" width="4.5546875" style="2" bestFit="1" customWidth="1"/>
    <col min="77" max="77" width="3.44140625" style="2" bestFit="1" customWidth="1"/>
    <col min="78" max="79" width="4.44140625" style="2" bestFit="1" customWidth="1"/>
    <col min="80" max="80" width="3.44140625" style="2" bestFit="1" customWidth="1"/>
    <col min="81" max="81" width="4.44140625" style="2" bestFit="1" customWidth="1"/>
    <col min="82" max="82" width="5.44140625" style="2" bestFit="1" customWidth="1"/>
    <col min="83" max="83" width="4" style="2" bestFit="1" customWidth="1"/>
    <col min="84" max="84" width="4.5546875" style="2" bestFit="1" customWidth="1"/>
    <col min="85" max="85" width="3.44140625" style="2" bestFit="1" customWidth="1"/>
    <col min="86" max="87" width="4.44140625" style="2" bestFit="1" customWidth="1"/>
    <col min="88" max="88" width="3.44140625" style="2" bestFit="1" customWidth="1"/>
    <col min="89" max="89" width="4.44140625" style="2" bestFit="1" customWidth="1"/>
    <col min="90" max="16384" width="8.5546875" style="2"/>
  </cols>
  <sheetData>
    <row r="1" spans="1:36" ht="15" customHeight="1" x14ac:dyDescent="0.3">
      <c r="A1" s="1"/>
      <c r="X1" s="66"/>
      <c r="Y1" s="66"/>
      <c r="Z1" s="66"/>
      <c r="AA1" s="66"/>
      <c r="AB1" s="66"/>
      <c r="AC1" s="66"/>
      <c r="AD1" s="66"/>
      <c r="AE1" s="66"/>
      <c r="AF1" s="66"/>
      <c r="AG1" s="66"/>
      <c r="AH1" s="66"/>
      <c r="AI1" s="66"/>
      <c r="AJ1" s="66"/>
    </row>
    <row r="2" spans="1:36" ht="15" customHeight="1" x14ac:dyDescent="0.3">
      <c r="X2" s="66"/>
      <c r="Y2" s="66"/>
      <c r="Z2" s="66"/>
      <c r="AA2" s="66"/>
      <c r="AB2" s="66"/>
      <c r="AC2" s="66"/>
      <c r="AD2" s="66"/>
      <c r="AE2" s="66"/>
      <c r="AF2" s="66"/>
      <c r="AG2" s="66"/>
      <c r="AH2" s="66"/>
      <c r="AI2" s="66"/>
      <c r="AJ2" s="66"/>
    </row>
    <row r="3" spans="1:36" ht="15" customHeight="1" x14ac:dyDescent="0.3">
      <c r="X3" s="66"/>
      <c r="Y3" s="66"/>
      <c r="Z3" s="66"/>
      <c r="AA3" s="66"/>
      <c r="AB3" s="66"/>
      <c r="AC3" s="66"/>
      <c r="AD3" s="66"/>
      <c r="AE3" s="66"/>
      <c r="AF3" s="66"/>
      <c r="AG3" s="66"/>
      <c r="AH3" s="66"/>
      <c r="AI3" s="66"/>
      <c r="AJ3" s="66"/>
    </row>
    <row r="4" spans="1:36" ht="15" customHeight="1" x14ac:dyDescent="0.3">
      <c r="X4" s="66"/>
      <c r="Y4" s="66"/>
      <c r="Z4" s="66"/>
      <c r="AA4" s="66"/>
      <c r="AB4" s="66"/>
      <c r="AC4" s="66"/>
      <c r="AD4" s="66"/>
      <c r="AE4" s="66"/>
      <c r="AF4" s="66"/>
      <c r="AG4" s="66"/>
      <c r="AH4" s="66"/>
      <c r="AI4" s="66"/>
      <c r="AJ4" s="66"/>
    </row>
    <row r="5" spans="1:36" ht="15" customHeight="1" x14ac:dyDescent="0.3">
      <c r="X5" s="66"/>
      <c r="Y5" s="66"/>
      <c r="Z5" s="66"/>
      <c r="AA5" s="66"/>
      <c r="AB5" s="66"/>
      <c r="AC5" s="66"/>
      <c r="AD5" s="66"/>
      <c r="AE5" s="66"/>
      <c r="AF5" s="66"/>
      <c r="AG5" s="66"/>
      <c r="AH5" s="66"/>
      <c r="AI5" s="66"/>
      <c r="AJ5" s="66"/>
    </row>
    <row r="6" spans="1:36" ht="15" customHeight="1" x14ac:dyDescent="0.3">
      <c r="X6" s="66"/>
      <c r="Y6" s="66"/>
      <c r="Z6" s="66"/>
      <c r="AA6" s="66"/>
      <c r="AB6" s="66"/>
      <c r="AC6" s="66"/>
      <c r="AD6" s="66"/>
      <c r="AE6" s="66"/>
      <c r="AF6" s="66"/>
      <c r="AG6" s="66"/>
      <c r="AH6" s="66"/>
      <c r="AI6" s="66"/>
      <c r="AJ6" s="66"/>
    </row>
    <row r="7" spans="1:36" ht="15" customHeight="1" x14ac:dyDescent="0.3">
      <c r="X7" s="66"/>
      <c r="Y7" s="66"/>
      <c r="Z7" s="66"/>
      <c r="AA7" s="66"/>
      <c r="AB7" s="66"/>
      <c r="AC7" s="66"/>
      <c r="AD7" s="66"/>
      <c r="AE7" s="66"/>
      <c r="AF7" s="66"/>
      <c r="AG7" s="66"/>
      <c r="AH7" s="66"/>
      <c r="AI7" s="66"/>
      <c r="AJ7" s="66"/>
    </row>
    <row r="8" spans="1:36" ht="20.25" customHeight="1" x14ac:dyDescent="0.3">
      <c r="B8" s="21" t="s">
        <v>49</v>
      </c>
      <c r="C8" s="21"/>
      <c r="D8" s="21"/>
      <c r="E8" s="21"/>
      <c r="F8" s="21"/>
      <c r="H8" s="5"/>
      <c r="I8" s="5"/>
    </row>
    <row r="9" spans="1:36" ht="15" customHeight="1" x14ac:dyDescent="0.3">
      <c r="B9" s="22" t="s">
        <v>116</v>
      </c>
      <c r="C9" s="22"/>
      <c r="D9" s="22"/>
      <c r="E9" s="22"/>
      <c r="F9" s="22"/>
      <c r="H9" s="5"/>
      <c r="I9" s="5"/>
    </row>
    <row r="10" spans="1:36" ht="15" customHeight="1" x14ac:dyDescent="0.3">
      <c r="B10" s="64"/>
      <c r="C10" s="18"/>
      <c r="D10" s="18"/>
      <c r="E10" s="18"/>
      <c r="F10" s="18"/>
      <c r="G10" s="18"/>
      <c r="H10" s="17"/>
      <c r="I10" s="17"/>
      <c r="J10" s="17"/>
      <c r="K10" s="17"/>
      <c r="L10" s="17"/>
      <c r="M10" s="17"/>
      <c r="N10" s="17"/>
      <c r="O10" s="17"/>
      <c r="P10" s="17"/>
      <c r="Q10" s="17"/>
      <c r="R10" s="17"/>
      <c r="S10" s="17"/>
      <c r="T10" s="17"/>
      <c r="U10" s="17"/>
      <c r="V10" s="17"/>
      <c r="W10" s="17"/>
    </row>
    <row r="11" spans="1:36" ht="15" customHeight="1" x14ac:dyDescent="0.3">
      <c r="B11" s="26" t="s">
        <v>104</v>
      </c>
      <c r="C11" s="26"/>
      <c r="D11" s="26"/>
      <c r="E11" s="26"/>
      <c r="F11" s="26"/>
      <c r="G11" s="18"/>
      <c r="H11" s="14"/>
      <c r="I11" s="14"/>
      <c r="J11" s="17"/>
      <c r="K11" s="17"/>
      <c r="L11" s="17"/>
      <c r="M11" s="17"/>
      <c r="N11" s="17"/>
      <c r="O11" s="17"/>
      <c r="P11" s="17"/>
      <c r="Q11" s="17"/>
      <c r="R11" s="17"/>
      <c r="S11" s="17"/>
      <c r="T11" s="17"/>
      <c r="U11" s="17"/>
      <c r="V11" s="17"/>
      <c r="W11" s="17"/>
    </row>
    <row r="12" spans="1:36" ht="40.65" customHeight="1" x14ac:dyDescent="0.3">
      <c r="B12" s="43"/>
      <c r="C12" s="118" t="s">
        <v>22</v>
      </c>
      <c r="D12" s="113"/>
      <c r="E12" s="114"/>
      <c r="F12" s="113" t="s">
        <v>42</v>
      </c>
      <c r="G12" s="113"/>
      <c r="H12" s="114"/>
      <c r="I12" s="118" t="s">
        <v>118</v>
      </c>
      <c r="J12" s="113"/>
      <c r="K12" s="114"/>
      <c r="L12" s="118" t="s">
        <v>44</v>
      </c>
      <c r="M12" s="113"/>
      <c r="N12" s="114"/>
      <c r="O12" s="119" t="s">
        <v>117</v>
      </c>
      <c r="P12" s="120"/>
      <c r="Q12" s="121"/>
      <c r="R12" s="119" t="s">
        <v>72</v>
      </c>
      <c r="S12" s="120"/>
      <c r="T12" s="121"/>
      <c r="U12" s="118" t="s">
        <v>21</v>
      </c>
      <c r="V12" s="113"/>
      <c r="W12" s="114"/>
    </row>
    <row r="13" spans="1:36" ht="28.8" x14ac:dyDescent="0.3">
      <c r="B13" s="62"/>
      <c r="C13" s="67" t="s">
        <v>41</v>
      </c>
      <c r="D13" s="67" t="s">
        <v>111</v>
      </c>
      <c r="E13" s="67" t="s">
        <v>112</v>
      </c>
      <c r="F13" s="68" t="s">
        <v>41</v>
      </c>
      <c r="G13" s="67" t="s">
        <v>111</v>
      </c>
      <c r="H13" s="67" t="s">
        <v>112</v>
      </c>
      <c r="I13" s="67" t="s">
        <v>41</v>
      </c>
      <c r="J13" s="67" t="s">
        <v>111</v>
      </c>
      <c r="K13" s="67" t="s">
        <v>112</v>
      </c>
      <c r="L13" s="67" t="s">
        <v>41</v>
      </c>
      <c r="M13" s="67" t="s">
        <v>111</v>
      </c>
      <c r="N13" s="67" t="s">
        <v>112</v>
      </c>
      <c r="O13" s="67" t="s">
        <v>41</v>
      </c>
      <c r="P13" s="67" t="s">
        <v>111</v>
      </c>
      <c r="Q13" s="67" t="s">
        <v>112</v>
      </c>
      <c r="R13" s="67" t="s">
        <v>41</v>
      </c>
      <c r="S13" s="67" t="s">
        <v>111</v>
      </c>
      <c r="T13" s="67" t="s">
        <v>112</v>
      </c>
      <c r="U13" s="67" t="s">
        <v>41</v>
      </c>
      <c r="V13" s="67" t="s">
        <v>111</v>
      </c>
      <c r="W13" s="67" t="s">
        <v>112</v>
      </c>
    </row>
    <row r="14" spans="1:36" ht="15" customHeight="1" x14ac:dyDescent="0.3">
      <c r="B14" s="36">
        <v>45292</v>
      </c>
      <c r="C14" s="54">
        <v>32060</v>
      </c>
      <c r="D14" s="54">
        <v>15920</v>
      </c>
      <c r="E14" s="54">
        <v>16140</v>
      </c>
      <c r="F14" s="54">
        <v>17990</v>
      </c>
      <c r="G14" s="54">
        <v>15860</v>
      </c>
      <c r="H14" s="54">
        <v>2130</v>
      </c>
      <c r="I14" s="54">
        <v>11955</v>
      </c>
      <c r="J14" s="54">
        <v>5</v>
      </c>
      <c r="K14" s="54">
        <v>11945</v>
      </c>
      <c r="L14" s="54">
        <v>555</v>
      </c>
      <c r="M14" s="54">
        <v>50</v>
      </c>
      <c r="N14" s="54">
        <v>505</v>
      </c>
      <c r="O14" s="54">
        <v>975</v>
      </c>
      <c r="P14" s="54">
        <v>0</v>
      </c>
      <c r="Q14" s="54">
        <v>975</v>
      </c>
      <c r="R14" s="54">
        <v>585</v>
      </c>
      <c r="S14" s="54">
        <v>0</v>
      </c>
      <c r="T14" s="54">
        <v>585</v>
      </c>
      <c r="U14" s="54">
        <v>0</v>
      </c>
      <c r="V14" s="54">
        <v>0</v>
      </c>
      <c r="W14" s="54">
        <v>0</v>
      </c>
    </row>
    <row r="15" spans="1:36" ht="15" customHeight="1" x14ac:dyDescent="0.3">
      <c r="B15" s="36">
        <v>45323</v>
      </c>
      <c r="C15" s="54">
        <v>33245</v>
      </c>
      <c r="D15" s="54">
        <v>16575</v>
      </c>
      <c r="E15" s="54">
        <v>16670</v>
      </c>
      <c r="F15" s="54">
        <v>18990</v>
      </c>
      <c r="G15" s="54">
        <v>16530</v>
      </c>
      <c r="H15" s="54">
        <v>2460</v>
      </c>
      <c r="I15" s="54">
        <v>11465</v>
      </c>
      <c r="J15" s="54">
        <v>5</v>
      </c>
      <c r="K15" s="54">
        <v>11460</v>
      </c>
      <c r="L15" s="54">
        <v>595</v>
      </c>
      <c r="M15" s="54">
        <v>40</v>
      </c>
      <c r="N15" s="54">
        <v>555</v>
      </c>
      <c r="O15" s="54">
        <v>970</v>
      </c>
      <c r="P15" s="54">
        <v>0</v>
      </c>
      <c r="Q15" s="54">
        <v>970</v>
      </c>
      <c r="R15" s="54">
        <v>550</v>
      </c>
      <c r="S15" s="54">
        <v>0</v>
      </c>
      <c r="T15" s="54">
        <v>550</v>
      </c>
      <c r="U15" s="54">
        <v>675</v>
      </c>
      <c r="V15" s="54">
        <v>0</v>
      </c>
      <c r="W15" s="54">
        <v>675</v>
      </c>
    </row>
    <row r="16" spans="1:36" ht="15" customHeight="1" x14ac:dyDescent="0.3">
      <c r="B16" s="36">
        <v>45352</v>
      </c>
      <c r="C16" s="54">
        <v>32880</v>
      </c>
      <c r="D16" s="54">
        <v>16215</v>
      </c>
      <c r="E16" s="54">
        <v>16665</v>
      </c>
      <c r="F16" s="54">
        <v>18715</v>
      </c>
      <c r="G16" s="54">
        <v>16140</v>
      </c>
      <c r="H16" s="54">
        <v>2575</v>
      </c>
      <c r="I16" s="54">
        <v>11495</v>
      </c>
      <c r="J16" s="54">
        <v>20</v>
      </c>
      <c r="K16" s="54">
        <v>11475</v>
      </c>
      <c r="L16" s="54">
        <v>650</v>
      </c>
      <c r="M16" s="54">
        <v>55</v>
      </c>
      <c r="N16" s="54">
        <v>595</v>
      </c>
      <c r="O16" s="54">
        <v>1000</v>
      </c>
      <c r="P16" s="54">
        <v>0</v>
      </c>
      <c r="Q16" s="54">
        <v>1000</v>
      </c>
      <c r="R16" s="54">
        <v>585</v>
      </c>
      <c r="S16" s="54">
        <v>0</v>
      </c>
      <c r="T16" s="54">
        <v>585</v>
      </c>
      <c r="U16" s="54">
        <v>435</v>
      </c>
      <c r="V16" s="54">
        <v>0</v>
      </c>
      <c r="W16" s="54">
        <v>435</v>
      </c>
    </row>
    <row r="17" spans="2:23" ht="15" customHeight="1" x14ac:dyDescent="0.3">
      <c r="B17" s="36">
        <v>45383</v>
      </c>
      <c r="C17" s="54">
        <v>32560</v>
      </c>
      <c r="D17" s="54">
        <v>15410</v>
      </c>
      <c r="E17" s="54">
        <v>17150</v>
      </c>
      <c r="F17" s="54">
        <v>17685</v>
      </c>
      <c r="G17" s="54">
        <v>15185</v>
      </c>
      <c r="H17" s="54">
        <v>2500</v>
      </c>
      <c r="I17" s="54">
        <v>12375</v>
      </c>
      <c r="J17" s="54">
        <v>50</v>
      </c>
      <c r="K17" s="54">
        <v>12320</v>
      </c>
      <c r="L17" s="54">
        <v>765</v>
      </c>
      <c r="M17" s="54">
        <v>120</v>
      </c>
      <c r="N17" s="54">
        <v>645</v>
      </c>
      <c r="O17" s="54">
        <v>1125</v>
      </c>
      <c r="P17" s="54">
        <v>0</v>
      </c>
      <c r="Q17" s="54">
        <v>1125</v>
      </c>
      <c r="R17" s="54">
        <v>450</v>
      </c>
      <c r="S17" s="54">
        <v>55</v>
      </c>
      <c r="T17" s="54">
        <v>400</v>
      </c>
      <c r="U17" s="54">
        <v>165</v>
      </c>
      <c r="V17" s="54">
        <v>0</v>
      </c>
      <c r="W17" s="54">
        <v>165</v>
      </c>
    </row>
    <row r="18" spans="2:23" ht="15" customHeight="1" x14ac:dyDescent="0.3">
      <c r="B18" s="36">
        <v>45413</v>
      </c>
      <c r="C18" s="54">
        <v>33870</v>
      </c>
      <c r="D18" s="54">
        <v>15895</v>
      </c>
      <c r="E18" s="54">
        <v>17975</v>
      </c>
      <c r="F18" s="54">
        <v>18565</v>
      </c>
      <c r="G18" s="54">
        <v>15665</v>
      </c>
      <c r="H18" s="54">
        <v>2900</v>
      </c>
      <c r="I18" s="54">
        <v>12640</v>
      </c>
      <c r="J18" s="54">
        <v>35</v>
      </c>
      <c r="K18" s="54">
        <v>12605</v>
      </c>
      <c r="L18" s="54">
        <v>875</v>
      </c>
      <c r="M18" s="54">
        <v>130</v>
      </c>
      <c r="N18" s="54">
        <v>745</v>
      </c>
      <c r="O18" s="54">
        <v>1155</v>
      </c>
      <c r="P18" s="54">
        <v>0</v>
      </c>
      <c r="Q18" s="54">
        <v>1155</v>
      </c>
      <c r="R18" s="54">
        <v>635</v>
      </c>
      <c r="S18" s="54">
        <v>70</v>
      </c>
      <c r="T18" s="54">
        <v>565</v>
      </c>
      <c r="U18" s="54">
        <v>0</v>
      </c>
      <c r="V18" s="54">
        <v>0</v>
      </c>
      <c r="W18" s="54">
        <v>0</v>
      </c>
    </row>
    <row r="19" spans="2:23" ht="15" customHeight="1" x14ac:dyDescent="0.3">
      <c r="B19" s="36">
        <v>45444</v>
      </c>
      <c r="C19" s="54">
        <v>34230</v>
      </c>
      <c r="D19" s="54">
        <v>16090</v>
      </c>
      <c r="E19" s="54">
        <v>18140</v>
      </c>
      <c r="F19" s="54">
        <v>18585</v>
      </c>
      <c r="G19" s="54">
        <v>15730</v>
      </c>
      <c r="H19" s="54">
        <v>2855</v>
      </c>
      <c r="I19" s="54">
        <v>12925</v>
      </c>
      <c r="J19" s="54">
        <v>170</v>
      </c>
      <c r="K19" s="54">
        <v>12755</v>
      </c>
      <c r="L19" s="54">
        <v>860</v>
      </c>
      <c r="M19" s="54">
        <v>145</v>
      </c>
      <c r="N19" s="54">
        <v>720</v>
      </c>
      <c r="O19" s="54">
        <v>1255</v>
      </c>
      <c r="P19" s="54">
        <v>0</v>
      </c>
      <c r="Q19" s="54">
        <v>1255</v>
      </c>
      <c r="R19" s="54">
        <v>605</v>
      </c>
      <c r="S19" s="54">
        <v>45</v>
      </c>
      <c r="T19" s="54">
        <v>560</v>
      </c>
      <c r="U19" s="54">
        <v>0</v>
      </c>
      <c r="V19" s="54">
        <v>0</v>
      </c>
      <c r="W19" s="54">
        <v>0</v>
      </c>
    </row>
    <row r="20" spans="2:23" ht="15" customHeight="1" x14ac:dyDescent="0.3">
      <c r="B20" s="36">
        <v>45474</v>
      </c>
      <c r="C20" s="54">
        <v>31950</v>
      </c>
      <c r="D20" s="54">
        <v>14760</v>
      </c>
      <c r="E20" s="54">
        <v>17190</v>
      </c>
      <c r="F20" s="54">
        <v>16990</v>
      </c>
      <c r="G20" s="54">
        <v>14355</v>
      </c>
      <c r="H20" s="54">
        <v>2635</v>
      </c>
      <c r="I20" s="54">
        <v>12330</v>
      </c>
      <c r="J20" s="54">
        <v>205</v>
      </c>
      <c r="K20" s="54">
        <v>12125</v>
      </c>
      <c r="L20" s="54">
        <v>770</v>
      </c>
      <c r="M20" s="54">
        <v>135</v>
      </c>
      <c r="N20" s="54">
        <v>635</v>
      </c>
      <c r="O20" s="54">
        <v>1245</v>
      </c>
      <c r="P20" s="54">
        <v>0</v>
      </c>
      <c r="Q20" s="54">
        <v>1245</v>
      </c>
      <c r="R20" s="54">
        <v>610</v>
      </c>
      <c r="S20" s="54">
        <v>65</v>
      </c>
      <c r="T20" s="54">
        <v>545</v>
      </c>
      <c r="U20" s="54">
        <v>0</v>
      </c>
      <c r="V20" s="54">
        <v>0</v>
      </c>
      <c r="W20" s="54">
        <v>0</v>
      </c>
    </row>
    <row r="21" spans="2:23" ht="15" customHeight="1" x14ac:dyDescent="0.3">
      <c r="B21" s="127" t="s">
        <v>119</v>
      </c>
      <c r="C21" s="84"/>
      <c r="D21" s="84"/>
      <c r="E21" s="84"/>
      <c r="F21" s="84"/>
      <c r="G21" s="84"/>
      <c r="H21" s="84"/>
      <c r="I21" s="84"/>
      <c r="J21" s="84"/>
      <c r="K21" s="84"/>
      <c r="L21" s="84"/>
      <c r="M21" s="84"/>
      <c r="N21" s="84"/>
      <c r="O21" s="84"/>
      <c r="P21" s="84"/>
      <c r="Q21" s="84"/>
      <c r="R21" s="84"/>
      <c r="S21" s="84"/>
      <c r="T21" s="84"/>
      <c r="U21" s="84"/>
      <c r="V21" s="84"/>
      <c r="W21" s="84"/>
    </row>
    <row r="22" spans="2:23" ht="15" customHeight="1" x14ac:dyDescent="0.3">
      <c r="B22" s="17"/>
      <c r="C22" s="17"/>
      <c r="D22" s="17"/>
      <c r="E22" s="17"/>
      <c r="F22" s="17"/>
      <c r="G22" s="17"/>
      <c r="H22" s="17"/>
      <c r="I22" s="17"/>
      <c r="J22" s="17"/>
      <c r="K22" s="17"/>
      <c r="L22" s="17"/>
      <c r="M22" s="17"/>
      <c r="N22" s="17"/>
      <c r="O22" s="17"/>
      <c r="P22" s="17"/>
      <c r="Q22" s="17"/>
      <c r="R22" s="17"/>
      <c r="S22" s="17"/>
      <c r="T22" s="17"/>
      <c r="U22" s="17"/>
      <c r="V22" s="17"/>
      <c r="W22" s="17"/>
    </row>
    <row r="23" spans="2:23" ht="15" customHeight="1" x14ac:dyDescent="0.3">
      <c r="B23" s="26" t="s">
        <v>36</v>
      </c>
      <c r="C23" s="17"/>
      <c r="D23" s="17"/>
      <c r="E23" s="17"/>
      <c r="F23" s="17"/>
      <c r="G23" s="17"/>
      <c r="H23" s="17"/>
      <c r="I23" s="17"/>
      <c r="J23" s="17"/>
      <c r="K23" s="17"/>
      <c r="L23" s="17"/>
      <c r="M23" s="17"/>
      <c r="N23" s="17"/>
      <c r="O23" s="17"/>
      <c r="P23" s="17"/>
      <c r="Q23" s="17"/>
      <c r="R23" s="17"/>
      <c r="S23" s="17"/>
      <c r="T23" s="17"/>
      <c r="U23" s="17"/>
      <c r="V23" s="17"/>
      <c r="W23" s="16"/>
    </row>
    <row r="24" spans="2:23" ht="282" customHeight="1" x14ac:dyDescent="0.3">
      <c r="B24" s="105" t="s">
        <v>108</v>
      </c>
      <c r="C24" s="106"/>
      <c r="D24" s="106"/>
      <c r="E24" s="106"/>
      <c r="F24" s="106"/>
      <c r="G24" s="106"/>
      <c r="H24" s="106"/>
      <c r="I24" s="106"/>
      <c r="J24" s="106"/>
      <c r="K24" s="106"/>
      <c r="L24" s="106"/>
      <c r="M24" s="106"/>
      <c r="N24" s="106"/>
      <c r="O24" s="106"/>
      <c r="P24" s="106"/>
      <c r="Q24" s="106"/>
      <c r="R24" s="106"/>
      <c r="S24" s="106"/>
      <c r="T24" s="106"/>
      <c r="U24" s="106"/>
      <c r="V24" s="106"/>
      <c r="W24" s="107"/>
    </row>
    <row r="25" spans="2:23" x14ac:dyDescent="0.3">
      <c r="B25" s="45"/>
      <c r="C25" s="20"/>
      <c r="D25" s="20"/>
      <c r="E25" s="20"/>
      <c r="F25" s="20"/>
      <c r="G25" s="20"/>
      <c r="H25" s="20"/>
      <c r="I25" s="20"/>
      <c r="J25" s="20"/>
      <c r="K25" s="20"/>
      <c r="L25" s="20"/>
      <c r="M25" s="20"/>
      <c r="N25" s="20"/>
      <c r="O25" s="20"/>
      <c r="P25" s="20"/>
      <c r="Q25" s="20"/>
      <c r="R25" s="20"/>
      <c r="S25" s="20"/>
      <c r="T25" s="20"/>
      <c r="U25" s="20"/>
      <c r="V25" s="20"/>
      <c r="W25" s="20"/>
    </row>
    <row r="26" spans="2:23" x14ac:dyDescent="0.3">
      <c r="B26" s="12" t="s">
        <v>10</v>
      </c>
      <c r="C26" s="12"/>
      <c r="D26" s="12"/>
      <c r="E26" s="12"/>
      <c r="F26" s="12"/>
    </row>
  </sheetData>
  <mergeCells count="8">
    <mergeCell ref="B24:W24"/>
    <mergeCell ref="C12:E12"/>
    <mergeCell ref="U12:W12"/>
    <mergeCell ref="F12:H12"/>
    <mergeCell ref="I12:K12"/>
    <mergeCell ref="L12:N12"/>
    <mergeCell ref="O12:Q12"/>
    <mergeCell ref="R12:T12"/>
  </mergeCells>
  <hyperlinks>
    <hyperlink ref="B26" r:id="rId1" xr:uid="{49916279-9684-46CA-B47A-5820F59A6C83}"/>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A7A6C-9598-4B7C-9BEF-3C255BCC1E0D}">
  <dimension ref="A1:AY26"/>
  <sheetViews>
    <sheetView showGridLines="0" zoomScale="70" zoomScaleNormal="70" workbookViewId="0">
      <selection activeCell="B9" sqref="B9"/>
    </sheetView>
  </sheetViews>
  <sheetFormatPr defaultColWidth="8.5546875" defaultRowHeight="14.4" x14ac:dyDescent="0.3"/>
  <cols>
    <col min="1" max="1" width="3.44140625" style="2" customWidth="1"/>
    <col min="2" max="2" width="12.44140625" style="2" customWidth="1"/>
    <col min="3" max="5" width="11.5546875" style="2" customWidth="1"/>
    <col min="6" max="6" width="3.44140625" style="2" bestFit="1" customWidth="1"/>
    <col min="7" max="8" width="4.44140625" style="2" bestFit="1" customWidth="1"/>
    <col min="9" max="9" width="3.44140625" style="2" bestFit="1" customWidth="1"/>
    <col min="10" max="10" width="4.44140625" style="2" bestFit="1" customWidth="1"/>
    <col min="11" max="11" width="5.44140625" style="2" bestFit="1" customWidth="1"/>
    <col min="12" max="12" width="4" style="2" bestFit="1" customWidth="1"/>
    <col min="13" max="13" width="4.5546875" style="2" bestFit="1" customWidth="1"/>
    <col min="14" max="14" width="3.44140625" style="2" bestFit="1" customWidth="1"/>
    <col min="15" max="16" width="4.44140625" style="2" bestFit="1" customWidth="1"/>
    <col min="17" max="17" width="3.44140625" style="2" bestFit="1" customWidth="1"/>
    <col min="18" max="18" width="4.44140625" style="2" bestFit="1" customWidth="1"/>
    <col min="19" max="19" width="5.44140625" style="2" bestFit="1" customWidth="1"/>
    <col min="20" max="20" width="4" style="2" bestFit="1" customWidth="1"/>
    <col min="21" max="21" width="4.5546875" style="2" bestFit="1" customWidth="1"/>
    <col min="22" max="22" width="3.44140625" style="2" bestFit="1" customWidth="1"/>
    <col min="23" max="24" width="4.44140625" style="2" bestFit="1" customWidth="1"/>
    <col min="25" max="25" width="3.44140625" style="2" bestFit="1" customWidth="1"/>
    <col min="26" max="26" width="4.44140625" style="2" bestFit="1" customWidth="1"/>
    <col min="27" max="27" width="5.44140625" style="2" bestFit="1" customWidth="1"/>
    <col min="28" max="28" width="4" style="2" bestFit="1" customWidth="1"/>
    <col min="29" max="29" width="4.5546875" style="2" bestFit="1" customWidth="1"/>
    <col min="30" max="30" width="3.44140625" style="2" bestFit="1" customWidth="1"/>
    <col min="31" max="32" width="4.44140625" style="2" bestFit="1" customWidth="1"/>
    <col min="33" max="33" width="3.44140625" style="2" bestFit="1" customWidth="1"/>
    <col min="34" max="34" width="4.44140625" style="2" bestFit="1" customWidth="1"/>
    <col min="35" max="35" width="5.44140625" style="2" bestFit="1" customWidth="1"/>
    <col min="36" max="36" width="4" style="2" bestFit="1" customWidth="1"/>
    <col min="37" max="37" width="4.5546875" style="2" bestFit="1" customWidth="1"/>
    <col min="38" max="38" width="3.44140625" style="2" bestFit="1" customWidth="1"/>
    <col min="39" max="40" width="4.44140625" style="2" bestFit="1" customWidth="1"/>
    <col min="41" max="41" width="3.44140625" style="2" bestFit="1" customWidth="1"/>
    <col min="42" max="42" width="4.44140625" style="2" bestFit="1" customWidth="1"/>
    <col min="43" max="43" width="5.44140625" style="2" bestFit="1" customWidth="1"/>
    <col min="44" max="44" width="4" style="2" bestFit="1" customWidth="1"/>
    <col min="45" max="45" width="4.5546875" style="2" bestFit="1" customWidth="1"/>
    <col min="46" max="46" width="3.44140625" style="2" bestFit="1" customWidth="1"/>
    <col min="47" max="48" width="4.44140625" style="2" bestFit="1" customWidth="1"/>
    <col min="49" max="49" width="3.44140625" style="2" bestFit="1" customWidth="1"/>
    <col min="50" max="50" width="4.44140625" style="2" bestFit="1" customWidth="1"/>
    <col min="51" max="51" width="5.44140625" style="2" bestFit="1" customWidth="1"/>
    <col min="52" max="52" width="4" style="2" bestFit="1" customWidth="1"/>
    <col min="53" max="53" width="4.5546875" style="2" bestFit="1" customWidth="1"/>
    <col min="54" max="54" width="3.44140625" style="2" bestFit="1" customWidth="1"/>
    <col min="55" max="56" width="4.44140625" style="2" bestFit="1" customWidth="1"/>
    <col min="57" max="57" width="3.44140625" style="2" bestFit="1" customWidth="1"/>
    <col min="58" max="58" width="4.44140625" style="2" bestFit="1" customWidth="1"/>
    <col min="59" max="59" width="5.44140625" style="2" bestFit="1" customWidth="1"/>
    <col min="60" max="60" width="4" style="2" bestFit="1" customWidth="1"/>
    <col min="61" max="61" width="4.5546875" style="2" bestFit="1" customWidth="1"/>
    <col min="62" max="62" width="3.44140625" style="2" bestFit="1" customWidth="1"/>
    <col min="63" max="64" width="4.44140625" style="2" bestFit="1" customWidth="1"/>
    <col min="65" max="65" width="3.44140625" style="2" bestFit="1" customWidth="1"/>
    <col min="66" max="66" width="4.44140625" style="2" bestFit="1" customWidth="1"/>
    <col min="67" max="67" width="5.44140625" style="2" bestFit="1" customWidth="1"/>
    <col min="68" max="68" width="4" style="2" bestFit="1" customWidth="1"/>
    <col min="69" max="69" width="4.5546875" style="2" bestFit="1" customWidth="1"/>
    <col min="70" max="70" width="3.44140625" style="2" bestFit="1" customWidth="1"/>
    <col min="71" max="72" width="4.44140625" style="2" bestFit="1" customWidth="1"/>
    <col min="73" max="73" width="3.44140625" style="2" bestFit="1" customWidth="1"/>
    <col min="74" max="74" width="4.44140625" style="2" bestFit="1" customWidth="1"/>
    <col min="75" max="16384" width="8.5546875" style="2"/>
  </cols>
  <sheetData>
    <row r="1" spans="1:51" ht="15" customHeight="1" x14ac:dyDescent="0.3">
      <c r="A1" s="1"/>
      <c r="AO1" s="93"/>
      <c r="AP1" s="93"/>
      <c r="AQ1" s="93"/>
      <c r="AR1" s="93"/>
      <c r="AS1" s="93"/>
      <c r="AT1" s="93"/>
      <c r="AU1" s="93"/>
      <c r="AV1" s="93"/>
      <c r="AW1" s="93"/>
      <c r="AX1" s="93"/>
      <c r="AY1" s="93"/>
    </row>
    <row r="2" spans="1:51" ht="15" customHeight="1" x14ac:dyDescent="0.3">
      <c r="AO2" s="93"/>
      <c r="AP2" s="93"/>
      <c r="AQ2" s="93"/>
      <c r="AR2" s="93"/>
      <c r="AS2" s="93"/>
      <c r="AT2" s="93"/>
      <c r="AU2" s="93"/>
      <c r="AV2" s="93"/>
      <c r="AW2" s="93"/>
      <c r="AX2" s="93"/>
      <c r="AY2" s="93"/>
    </row>
    <row r="3" spans="1:51" ht="15" customHeight="1" x14ac:dyDescent="0.3">
      <c r="AO3" s="93"/>
      <c r="AP3" s="93"/>
      <c r="AQ3" s="93"/>
      <c r="AR3" s="93"/>
      <c r="AS3" s="93"/>
      <c r="AT3" s="93"/>
      <c r="AU3" s="93"/>
      <c r="AV3" s="93"/>
      <c r="AW3" s="93"/>
      <c r="AX3" s="93"/>
      <c r="AY3" s="93"/>
    </row>
    <row r="4" spans="1:51" ht="15" customHeight="1" x14ac:dyDescent="0.3">
      <c r="AO4" s="93"/>
      <c r="AP4" s="93"/>
      <c r="AQ4" s="93"/>
      <c r="AR4" s="93"/>
      <c r="AS4" s="93"/>
      <c r="AT4" s="93"/>
      <c r="AU4" s="93"/>
      <c r="AV4" s="93"/>
      <c r="AW4" s="93"/>
      <c r="AX4" s="93"/>
      <c r="AY4" s="93"/>
    </row>
    <row r="5" spans="1:51" ht="15" customHeight="1" x14ac:dyDescent="0.3"/>
    <row r="6" spans="1:51" ht="15" customHeight="1" x14ac:dyDescent="0.3"/>
    <row r="7" spans="1:51" ht="15" customHeight="1" x14ac:dyDescent="0.3"/>
    <row r="8" spans="1:51" ht="20.25" customHeight="1" x14ac:dyDescent="0.3">
      <c r="B8" s="21" t="s">
        <v>49</v>
      </c>
      <c r="C8" s="21"/>
    </row>
    <row r="9" spans="1:51" ht="15" customHeight="1" x14ac:dyDescent="0.3">
      <c r="B9" s="22" t="s">
        <v>116</v>
      </c>
      <c r="C9" s="22"/>
    </row>
    <row r="10" spans="1:51" ht="15" customHeight="1" x14ac:dyDescent="0.3">
      <c r="B10" s="64"/>
      <c r="C10" s="18"/>
      <c r="D10" s="18"/>
      <c r="E10" s="17"/>
      <c r="F10" s="17"/>
      <c r="G10" s="17"/>
      <c r="H10" s="17"/>
    </row>
    <row r="11" spans="1:51" ht="15" customHeight="1" x14ac:dyDescent="0.3">
      <c r="B11" s="26" t="s">
        <v>105</v>
      </c>
      <c r="C11" s="26"/>
      <c r="D11" s="18"/>
      <c r="E11" s="17"/>
      <c r="F11" s="17"/>
      <c r="G11" s="17"/>
      <c r="H11" s="17"/>
    </row>
    <row r="12" spans="1:51" ht="15.6" customHeight="1" x14ac:dyDescent="0.3">
      <c r="B12" s="43"/>
      <c r="C12" s="119" t="s">
        <v>45</v>
      </c>
      <c r="D12" s="120"/>
      <c r="E12" s="121"/>
      <c r="F12" s="18"/>
      <c r="G12" s="18"/>
      <c r="H12" s="16"/>
    </row>
    <row r="13" spans="1:51" ht="15" customHeight="1" x14ac:dyDescent="0.3">
      <c r="B13" s="44"/>
      <c r="C13" s="126" t="s">
        <v>41</v>
      </c>
      <c r="D13" s="125" t="s">
        <v>46</v>
      </c>
      <c r="E13" s="125" t="s">
        <v>47</v>
      </c>
      <c r="F13" s="18"/>
      <c r="G13" s="18"/>
      <c r="H13" s="16"/>
    </row>
    <row r="14" spans="1:51" ht="15" customHeight="1" x14ac:dyDescent="0.3">
      <c r="B14" s="62"/>
      <c r="C14" s="126"/>
      <c r="D14" s="125"/>
      <c r="E14" s="125"/>
      <c r="F14" s="18"/>
      <c r="G14" s="18"/>
      <c r="H14" s="16"/>
    </row>
    <row r="15" spans="1:51" ht="15" customHeight="1" x14ac:dyDescent="0.3">
      <c r="B15" s="36">
        <v>45292</v>
      </c>
      <c r="C15" s="54">
        <v>458</v>
      </c>
      <c r="D15" s="54">
        <v>363</v>
      </c>
      <c r="E15" s="54">
        <v>95</v>
      </c>
      <c r="F15" s="18"/>
      <c r="G15" s="18"/>
      <c r="H15" s="16"/>
    </row>
    <row r="16" spans="1:51" ht="15" customHeight="1" x14ac:dyDescent="0.3">
      <c r="B16" s="36">
        <v>45323</v>
      </c>
      <c r="C16" s="54">
        <v>466</v>
      </c>
      <c r="D16" s="54">
        <v>371</v>
      </c>
      <c r="E16" s="54">
        <v>95</v>
      </c>
      <c r="F16" s="18"/>
      <c r="G16" s="18"/>
      <c r="H16" s="16"/>
    </row>
    <row r="17" spans="2:28" ht="15" customHeight="1" x14ac:dyDescent="0.3">
      <c r="B17" s="36">
        <v>45352</v>
      </c>
      <c r="C17" s="54">
        <v>469</v>
      </c>
      <c r="D17" s="54">
        <v>374</v>
      </c>
      <c r="E17" s="54">
        <v>95</v>
      </c>
      <c r="F17" s="18"/>
      <c r="G17" s="18"/>
      <c r="H17" s="16"/>
    </row>
    <row r="18" spans="2:28" ht="15" customHeight="1" x14ac:dyDescent="0.3">
      <c r="B18" s="36">
        <v>45383</v>
      </c>
      <c r="C18" s="54">
        <v>472</v>
      </c>
      <c r="D18" s="54">
        <v>377</v>
      </c>
      <c r="E18" s="54">
        <v>95</v>
      </c>
      <c r="F18" s="18"/>
      <c r="G18" s="18"/>
      <c r="H18" s="16"/>
    </row>
    <row r="19" spans="2:28" ht="15" customHeight="1" x14ac:dyDescent="0.3">
      <c r="B19" s="36">
        <v>45413</v>
      </c>
      <c r="C19" s="54">
        <v>478</v>
      </c>
      <c r="D19" s="54">
        <v>383</v>
      </c>
      <c r="E19" s="54">
        <v>95</v>
      </c>
      <c r="F19" s="18"/>
      <c r="G19" s="18"/>
      <c r="H19" s="16"/>
    </row>
    <row r="20" spans="2:28" ht="15" customHeight="1" x14ac:dyDescent="0.3">
      <c r="B20" s="36">
        <v>45444</v>
      </c>
      <c r="C20" s="54">
        <v>479</v>
      </c>
      <c r="D20" s="54">
        <v>383</v>
      </c>
      <c r="E20" s="54">
        <v>96</v>
      </c>
      <c r="F20" s="18"/>
      <c r="G20" s="18"/>
      <c r="H20" s="16"/>
    </row>
    <row r="21" spans="2:28" ht="15" customHeight="1" x14ac:dyDescent="0.3">
      <c r="B21" s="36">
        <v>45474</v>
      </c>
      <c r="C21" s="54">
        <v>479</v>
      </c>
      <c r="D21" s="54">
        <v>383</v>
      </c>
      <c r="E21" s="54">
        <v>96</v>
      </c>
      <c r="F21" s="18"/>
      <c r="G21" s="18"/>
      <c r="H21" s="16"/>
    </row>
    <row r="22" spans="2:28" ht="15" customHeight="1" x14ac:dyDescent="0.3">
      <c r="B22" s="18"/>
      <c r="C22" s="18"/>
      <c r="D22" s="18"/>
      <c r="E22" s="17"/>
      <c r="F22" s="18"/>
      <c r="G22" s="18"/>
      <c r="H22" s="16"/>
    </row>
    <row r="23" spans="2:28" ht="15" customHeight="1" x14ac:dyDescent="0.3">
      <c r="B23" s="26" t="s">
        <v>36</v>
      </c>
      <c r="C23" s="18"/>
      <c r="D23" s="18"/>
      <c r="E23" s="17"/>
      <c r="F23" s="17"/>
      <c r="G23" s="18"/>
      <c r="H23" s="18"/>
      <c r="I23" s="18"/>
      <c r="J23" s="16"/>
    </row>
    <row r="24" spans="2:28" ht="165" customHeight="1" x14ac:dyDescent="0.3">
      <c r="B24" s="122" t="s">
        <v>113</v>
      </c>
      <c r="C24" s="123"/>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4"/>
    </row>
    <row r="25" spans="2:28" ht="15" customHeight="1" x14ac:dyDescent="0.3">
      <c r="B25" s="20"/>
      <c r="C25" s="20"/>
      <c r="D25" s="20"/>
      <c r="E25" s="20"/>
      <c r="F25" s="20"/>
      <c r="G25" s="20"/>
      <c r="H25" s="45"/>
      <c r="I25" s="45"/>
      <c r="J25" s="45"/>
      <c r="K25" s="45"/>
      <c r="L25" s="45"/>
      <c r="M25" s="45"/>
      <c r="N25" s="45"/>
      <c r="O25" s="45"/>
      <c r="P25" s="45"/>
      <c r="Q25" s="45"/>
      <c r="R25" s="45"/>
      <c r="S25" s="45"/>
      <c r="T25" s="45"/>
      <c r="U25" s="45"/>
      <c r="V25" s="45"/>
      <c r="W25" s="7"/>
      <c r="X25" s="7"/>
      <c r="Y25" s="7"/>
      <c r="Z25" s="7"/>
      <c r="AA25" s="7"/>
      <c r="AB25" s="7"/>
    </row>
    <row r="26" spans="2:28" x14ac:dyDescent="0.3">
      <c r="B26" s="12" t="s">
        <v>10</v>
      </c>
      <c r="C26" s="12"/>
    </row>
  </sheetData>
  <mergeCells count="6">
    <mergeCell ref="AO1:AY4"/>
    <mergeCell ref="C12:E12"/>
    <mergeCell ref="B24:AB24"/>
    <mergeCell ref="D13:D14"/>
    <mergeCell ref="E13:E14"/>
    <mergeCell ref="C13:C14"/>
  </mergeCells>
  <hyperlinks>
    <hyperlink ref="B26" r:id="rId1" xr:uid="{54FDE1DD-3FB6-4222-94FC-704DA50C5124}"/>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83C17A03CA8EC47BD2165476C9A7827" ma:contentTypeVersion="14" ma:contentTypeDescription="Create a new document." ma:contentTypeScope="" ma:versionID="3c2a5990d856e843cf8cd3c76635918a">
  <xsd:schema xmlns:xsd="http://www.w3.org/2001/XMLSchema" xmlns:xs="http://www.w3.org/2001/XMLSchema" xmlns:p="http://schemas.microsoft.com/office/2006/metadata/properties" xmlns:ns2="207365dd-e0c0-4266-a556-10d5b15bfebc" xmlns:ns3="c00298c0-5faf-45f6-b9ee-44e97c30f614" targetNamespace="http://schemas.microsoft.com/office/2006/metadata/properties" ma:root="true" ma:fieldsID="7593e4b5a8c441a6b625a327b4f5d3dd" ns2:_="" ns3:_="">
    <xsd:import namespace="207365dd-e0c0-4266-a556-10d5b15bfebc"/>
    <xsd:import namespace="c00298c0-5faf-45f6-b9ee-44e97c30f6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7365dd-e0c0-4266-a556-10d5b15bfe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0298c0-5faf-45f6-b9ee-44e97c30f6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06b258b-35b6-4f4a-a3cd-9ec66a3e3923}" ma:internalName="TaxCatchAll" ma:showField="CatchAllData" ma:web="c00298c0-5faf-45f6-b9ee-44e97c30f6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6CF71-E2CB-46F3-B41F-DD8E91B10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7365dd-e0c0-4266-a556-10d5b15bfebc"/>
    <ds:schemaRef ds:uri="c00298c0-5faf-45f6-b9ee-44e97c30f6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B537A0-64B1-42AA-AC77-BDFC2C9206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descriptions</vt:lpstr>
      <vt:lpstr>Data glossary</vt:lpstr>
      <vt:lpstr>1. Workers by state &amp; country</vt:lpstr>
      <vt:lpstr>2. Workers by stream &amp; country</vt:lpstr>
      <vt:lpstr>3. Workers by state &amp; stream</vt:lpstr>
      <vt:lpstr>4. Workers by industry &amp; stream</vt:lpstr>
      <vt:lpstr>5. PALM scheme employers</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2024-08-20T04:33:53Z</dcterms:created>
  <dcterms:modified xsi:type="dcterms:W3CDTF">2024-08-29T06:05:27Z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2024-08-20T04:35:08Z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4f978d95-5322-4f07-9187-894e7d2f90e0</vt:lpwstr>
  </property>
  <property fmtid="{D5CDD505-2E9C-101B-9397-08002B2CF9AE}" pid="8" name="MSIP_Label_79d889eb-932f-4752-8739-64d25806ef64_ContentBits">
    <vt:lpwstr>0</vt:lpwstr>
  </property>
</Properties>
</file>